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830" activeTab="8"/>
  </bookViews>
  <sheets>
    <sheet name="GENERAL LIST" sheetId="1" r:id="rId1"/>
    <sheet name="PRESIDENT - COACHES" sheetId="2" r:id="rId2"/>
    <sheet name="SOLO 1 BATON" sheetId="3" r:id="rId3"/>
    <sheet name="ARTISTIC TWIRL" sheetId="4" r:id="rId4"/>
    <sheet name="ARTISTIC PAIR" sheetId="5" r:id="rId5"/>
    <sheet name="FREE STYLE" sheetId="6" r:id="rId6"/>
    <sheet name="PAIRS" sheetId="7" r:id="rId7"/>
    <sheet name="TEAMS" sheetId="8" r:id="rId8"/>
    <sheet name="GROUPS" sheetId="9" r:id="rId9"/>
    <sheet name="PAYMENT" sheetId="10" r:id="rId10"/>
  </sheets>
  <definedNames>
    <definedName name="_xlnm.Print_Area" localSheetId="5">'FREE STYLE'!$A$1:$F$195</definedName>
    <definedName name="_xlnm.Print_Area" localSheetId="2">'SOLO 1 BATON'!$A$1:$F$168</definedName>
    <definedName name="Z_766E25EF_1BCC_4352_9C91_EA77417BF777_.wvu.PrintArea" localSheetId="5" hidden="1">'FREE STYLE'!$A$1:$F$176</definedName>
    <definedName name="Z_766E25EF_1BCC_4352_9C91_EA77417BF777_.wvu.PrintArea" localSheetId="2" hidden="1">'SOLO 1 BATON'!$A$1:$F$168</definedName>
  </definedNames>
  <calcPr fullCalcOnLoad="1"/>
</workbook>
</file>

<file path=xl/sharedStrings.xml><?xml version="1.0" encoding="utf-8"?>
<sst xmlns="http://schemas.openxmlformats.org/spreadsheetml/2006/main" count="1045" uniqueCount="289">
  <si>
    <t>Nº</t>
  </si>
  <si>
    <t>1º APELLIDO</t>
  </si>
  <si>
    <t>Nombre</t>
  </si>
  <si>
    <t>Club</t>
  </si>
  <si>
    <t>Año nacimiento</t>
  </si>
  <si>
    <t>(Mayúsculas)</t>
  </si>
  <si>
    <t>(p.e. 2002)</t>
  </si>
  <si>
    <t>TOTAL</t>
  </si>
  <si>
    <t>Caixa Bank – La Caixa</t>
  </si>
  <si>
    <t>Oficina 1150</t>
  </si>
  <si>
    <t>Avenida Carmen Amaya, 33</t>
  </si>
  <si>
    <t>L'Hospitalet de Llobregat (Barcelona)</t>
  </si>
  <si>
    <t>Club Twirling L'Hospitalet</t>
  </si>
  <si>
    <t>IBAN:ES92 – 2100 – 1150 – 8601 – 0121 – 5780</t>
  </si>
  <si>
    <t>NOMBRE / NAME / NOM CLUB:</t>
  </si>
  <si>
    <t>SOLO 1 BASTON JUVENIL FEMENINO NIVEL ÉLITE</t>
  </si>
  <si>
    <t>SOLO 1 BASTON JUVENIL MASCULINO NIVEL ÉLITE</t>
  </si>
  <si>
    <t>SOLO 1 BASTON JÚNIOR FEMENINO NIVEL ÉLITE</t>
  </si>
  <si>
    <t>SOLO 1 BASTON JÚNIOR MASCULINO NIVEL ÉLITE</t>
  </si>
  <si>
    <t>SOLO 1 BASTON SÉNIOR FEMENINO NIVEL ÉLITE</t>
  </si>
  <si>
    <t>SOLO 1 BASTON SÉNIOR MASCULINO NIVEL ÉLITE</t>
  </si>
  <si>
    <t>SOLO 1 BASTON ADULTO FEMENINO NIVEL ÉLITE</t>
  </si>
  <si>
    <t>SOLO 1 BASTON ADULTO MASCULINO NIVEL ÉLITE</t>
  </si>
  <si>
    <t>SOLO 1 BASTON CADETE FEMENINO NIVEL A</t>
  </si>
  <si>
    <t>SOLO 1 BASTON CADETE MASCULINO NIVEL A</t>
  </si>
  <si>
    <t>SOLO 1 BASTON JUVENIL FEMENINO NIVEL A</t>
  </si>
  <si>
    <t>SOLO 1 BASTON JUVENIL MASCULINO NIVEL A</t>
  </si>
  <si>
    <t>SOLO 1 BASTON JÚNIOR FEMENINO NIVEL A</t>
  </si>
  <si>
    <t>SOLO 1 BASTON JÚNIOR MASCULINO NIVEL A</t>
  </si>
  <si>
    <t>SOLO 1 BASTON SÉNIOR FEMENINO NIVEL A</t>
  </si>
  <si>
    <t>SOLO 1 BASTON SÉNIOR MASCULINO NIVEL A</t>
  </si>
  <si>
    <t>SOLO 1 BASTON ADULTO FEMENINO NIVEL A</t>
  </si>
  <si>
    <t>SOLO 1 BASTON ADULTO MASCULINO NIVEL A</t>
  </si>
  <si>
    <t>SOLO 1 BASTON ADULTO MASCULINO NIVEL BASE</t>
  </si>
  <si>
    <t>SOLO 1 BASTON ADULTO FEMENINO NIVEL BASE</t>
  </si>
  <si>
    <t>SOLO 1 BASTON SÉNIOR MASCULINO NIVEL BASE</t>
  </si>
  <si>
    <t>SOLO 1 BASTON SÉNIOR FEMENINO NIVEL BASE</t>
  </si>
  <si>
    <t>SOLO 1 BASTON JÚNIOR MASCULINO NIVEL BASE</t>
  </si>
  <si>
    <t>SOLO 1 BASTON JÚNIOR FEMENINO NIVEL BASE</t>
  </si>
  <si>
    <t>SOLO 1 BASTON CADETE FEMENINO NIVEL B</t>
  </si>
  <si>
    <t>SOLO 1 BASTON JUVENIL MASCULINO NIVEL BASE</t>
  </si>
  <si>
    <t>SOLO 1 BASTON JUVENIL FEMENINO NIVEL BASE</t>
  </si>
  <si>
    <t>SOLO 1 BASTON CADETE MASCULINO NIVEL BASE</t>
  </si>
  <si>
    <t>SOLO 1 BASTON CADETE FEMENINO NIVEL BASE</t>
  </si>
  <si>
    <t>SOLO 1 BASTONCADETE FEMENINO NIVEL BASE</t>
  </si>
  <si>
    <t>SOLO 1 BASTON INFANTIL MASCULINO NIVEL BASE</t>
  </si>
  <si>
    <t>SOLO 1 BASTON INFANTIL FEMENINO NIVEL BASE</t>
  </si>
  <si>
    <t>SOLO 1 BASTON ADULTO MASCULINO NIVEL B</t>
  </si>
  <si>
    <t>SOLO 1 BASTON ADULTO FEMENINO NIVEL B</t>
  </si>
  <si>
    <t>SOLO 1 BASTON SÉNIOR MASCULINO NIVEL B</t>
  </si>
  <si>
    <t>SOLO 1 BASTON SÉNIOR FEMENINO NIVEL B</t>
  </si>
  <si>
    <t>SOLO 1 BASTON CADETE MASCULINO NIVEL B</t>
  </si>
  <si>
    <t>SOLO 1 BASTON JUVENIL FEMENINO NIVEL B</t>
  </si>
  <si>
    <t>SOLO 1 BASTON JÚNIOR MASCULINO NIVEL B</t>
  </si>
  <si>
    <t>SOLO 1 BASTONE JUVENIL FEMENINO NIVEL B</t>
  </si>
  <si>
    <t>SOLO 1 BASTON JUVENIL MASCULINO NIVEL B</t>
  </si>
  <si>
    <t>SOLO 1 BASTON JÚNIOR FEMENINO NIVEL B</t>
  </si>
  <si>
    <t>X</t>
  </si>
  <si>
    <t>SOLO 1 BASTÓN - NIVEL ELITE</t>
  </si>
  <si>
    <t>SOLO 1 BASTÓN - NIVEL BASE</t>
  </si>
  <si>
    <t>SOLO 1 BASTÓN - NIVEL B</t>
  </si>
  <si>
    <t>SOLO 1 BASTÓN - NIVEL A</t>
  </si>
  <si>
    <t>Tasa</t>
  </si>
  <si>
    <t>ARTISTIC PAIR - ELITE</t>
  </si>
  <si>
    <t xml:space="preserve">JUNIOR </t>
  </si>
  <si>
    <t>SENIOR</t>
  </si>
  <si>
    <t>ARTISTIC PAIR - LEVEL A</t>
  </si>
  <si>
    <t>ARTISTIC PAIR - LEVEL B</t>
  </si>
  <si>
    <t>ARTISTIC TWIRL - ELITE</t>
  </si>
  <si>
    <t>JUNIOR WOMEN</t>
  </si>
  <si>
    <t>JUNIOR MEN</t>
  </si>
  <si>
    <t>SENIOR WOMEN</t>
  </si>
  <si>
    <t>SENIOR MEN</t>
  </si>
  <si>
    <t>SENIOR M</t>
  </si>
  <si>
    <t>ARTISTIC TWIRL - LEVEL A</t>
  </si>
  <si>
    <t>ARTISTIC TWIRL - LEVEL B</t>
  </si>
  <si>
    <t>ARTISTIC TWIRL</t>
  </si>
  <si>
    <t>ARTISTIC PAIR</t>
  </si>
  <si>
    <t>ESPECIALITIES</t>
  </si>
  <si>
    <t>EXTRA BADGES</t>
  </si>
  <si>
    <t>SOLO 1 BATON</t>
  </si>
  <si>
    <t>FREE STYLE</t>
  </si>
  <si>
    <t>PAIRS</t>
  </si>
  <si>
    <t>TEAMS</t>
  </si>
  <si>
    <t>GROUPS</t>
  </si>
  <si>
    <t>TOTAL TO PAY</t>
  </si>
  <si>
    <t>IMPORTANT: The name of the Club that makes the payment must be indicated</t>
  </si>
  <si>
    <t>BANK INFORMATION</t>
  </si>
  <si>
    <t>BANK NAME</t>
  </si>
  <si>
    <t>Account number:</t>
  </si>
  <si>
    <t>Pay to:</t>
  </si>
  <si>
    <t>ARTISTIC GROUPS</t>
  </si>
  <si>
    <t>SURNAME</t>
  </si>
  <si>
    <t>NAME</t>
  </si>
  <si>
    <t>BIRTH YEAR</t>
  </si>
  <si>
    <t>(CAPITAL)</t>
  </si>
  <si>
    <t>FEE</t>
  </si>
  <si>
    <t xml:space="preserve">JUNIOR PAIR </t>
  </si>
  <si>
    <t>SENIOR PAIR</t>
  </si>
  <si>
    <t>PAIRS - LEVEL A</t>
  </si>
  <si>
    <t>CADET PAIR</t>
  </si>
  <si>
    <t>JUVENILE PAIR</t>
  </si>
  <si>
    <t>SENIO PAIR</t>
  </si>
  <si>
    <t>PAIRS - LEVEL B</t>
  </si>
  <si>
    <t>INFANTILE PAIR</t>
  </si>
  <si>
    <t>JUVEL</t>
  </si>
  <si>
    <t>PAIRS - BASIC LEVEL</t>
  </si>
  <si>
    <t>PAIRS - ELITE LEVEL</t>
  </si>
  <si>
    <t>FREE STYLE / ELIT LEVEL</t>
  </si>
  <si>
    <t>FREE STYLE JUVENILE WOMEN LEVEL ÉLITE</t>
  </si>
  <si>
    <t>FREE STYLE JUVENILE MEN LEVEL ÉLITE</t>
  </si>
  <si>
    <t>FREE STYLE JUNIOR WOMEN LEVEL ÉLITE</t>
  </si>
  <si>
    <t>FREE STYLE JUNIOR MEN LEVEL ÉLITE</t>
  </si>
  <si>
    <t>FREE STYLE SENIOR WOMEN LEVEL ÉLITE</t>
  </si>
  <si>
    <t>FREE STYLE SENIOR MEN LEVEL ÉLITE</t>
  </si>
  <si>
    <t>FREE STYLE ADULT WOMEN LEVEL ÉLITE</t>
  </si>
  <si>
    <t>FREE STYLE ADULT MEN LEVEL ÉLITE</t>
  </si>
  <si>
    <t>FREE STYLE / LEVEL A</t>
  </si>
  <si>
    <t>FREE STYLE CADET WOMEN LEVEL A</t>
  </si>
  <si>
    <t>FREE STYLE CADET MEN LEVEL A</t>
  </si>
  <si>
    <t>FREE STYLE JUVENILE WOMEN LEVEL A</t>
  </si>
  <si>
    <t>FREE STYLE JUVENILE MEN LEVEL A</t>
  </si>
  <si>
    <t>FREE STYLE JUNIOR WOMEN LEVEL A</t>
  </si>
  <si>
    <t>FREE STYLE JUNIOR MEN LEVEL A</t>
  </si>
  <si>
    <t>FREE STYLE SENIOR WOMEN LEVEL A</t>
  </si>
  <si>
    <t>FREE STYLE SENIOR MEN LEVEL A</t>
  </si>
  <si>
    <t>FREE STYLE ADULT WOMEN LEVEL A</t>
  </si>
  <si>
    <t>FREE STYLE ADULT MEN LEVEL A</t>
  </si>
  <si>
    <t>FREE STYLE / LEVEL B</t>
  </si>
  <si>
    <t>FREE STYLE CADET WOMEN LEVEL B</t>
  </si>
  <si>
    <t>FREE STYLE CADET MEN LEVEL B</t>
  </si>
  <si>
    <t>FREE STYLE JUVENILE WOMEN LEVEL B</t>
  </si>
  <si>
    <t>FREE STYLE JUVENILE MEN LEVEL B</t>
  </si>
  <si>
    <t>FREE STYLE JUNIOR WOMEN LEVEL B</t>
  </si>
  <si>
    <t>FREE STYLE JUNIOR MEN LEVEL B</t>
  </si>
  <si>
    <t>FREE STYLE SENIOR WOMEN LEVEL B</t>
  </si>
  <si>
    <t>FREE STYLE SENIOR MEN LEVEL B</t>
  </si>
  <si>
    <t>FREE STYLE ADULT WOMEN LEVEL B</t>
  </si>
  <si>
    <t>FREE STYLE ADULT MEN LEVEL B</t>
  </si>
  <si>
    <t>FREE STYLE / BASIC LEVEL</t>
  </si>
  <si>
    <t>FREE STYLE BENJAMÍN WOMEN LEVEL BASIC</t>
  </si>
  <si>
    <t>FREE STYLE BENJAMÍN MEN LEVEL BASIC</t>
  </si>
  <si>
    <t>FREE STYLE INFANTILE WOMEN LEVEL BASIC</t>
  </si>
  <si>
    <t>FREE STYLE INFANTILE MEN LEVEL BASIC</t>
  </si>
  <si>
    <t>FREE STYLE CADET WOMEN LEVEL BASIC</t>
  </si>
  <si>
    <t>FREE STYLE CADETE MEN LEVEL BASIC</t>
  </si>
  <si>
    <t>FREE STYLE JUVENILE WOMEN LEVEL BASIC</t>
  </si>
  <si>
    <t>FREE STYLE JUVENILE MEN LEVEL BASIC</t>
  </si>
  <si>
    <t>FREE STYLE JUNIOR WOMEN LEVEL BASIC</t>
  </si>
  <si>
    <t>FREE STYLE JUNIOR MEN LEVEL BASIC</t>
  </si>
  <si>
    <t>FREE STYLE SENIOR WOMEN LEVEL BASIC</t>
  </si>
  <si>
    <t>FREE STYLE SENIOR MEN LEVEL BASIC</t>
  </si>
  <si>
    <t>FREE STYLE ADULT WOMEN LEVEL BASIC</t>
  </si>
  <si>
    <t>FREE STYLE ADULT MEN LEVEL BASIC</t>
  </si>
  <si>
    <t>PRESIDENT</t>
  </si>
  <si>
    <t>COACHES</t>
  </si>
  <si>
    <t>EXTRA COACH</t>
  </si>
  <si>
    <t>TEAMS - ELITE LEVEL</t>
  </si>
  <si>
    <t>TEAM 1</t>
  </si>
  <si>
    <t>TEAM JÚNIOR LEVEL ÉLITE – MEMBER 1</t>
  </si>
  <si>
    <t>TEAM JÚNIOR LEVEL ÉLITE – MEMBER 2</t>
  </si>
  <si>
    <t>TEAM JÚNIOR LEVEL ÉLITE – MEMBER 3</t>
  </si>
  <si>
    <t>TEAM JÚNIOR LEVEL ÉLITE – MEMBER 4</t>
  </si>
  <si>
    <t>TEAM JÚNIOR LEVEL ÉLITE – MEMBER 5</t>
  </si>
  <si>
    <t>TEAM JÚNIOR LEVEL ÉLITE – MEMBER 6</t>
  </si>
  <si>
    <t>TEAM JÚNIOR LEVEL ÉLITE – MEMBER 7</t>
  </si>
  <si>
    <t>TEAM JÚNIOR LEVEL ÉLITE – MEMBER 8</t>
  </si>
  <si>
    <t>TEAM JÚNIOR LEVEL ÉLITE – RESERVE 1</t>
  </si>
  <si>
    <t>TEAM JÚNIOR LEVEL ÉLITE – RESERVE 2</t>
  </si>
  <si>
    <t>TEAM 2</t>
  </si>
  <si>
    <t>TEAM SÉNIOR LEVEL ÉLITE – MEMBER 1</t>
  </si>
  <si>
    <t>TEAM SÉNIOR LEVEL ÉLITE – MEMBER 2</t>
  </si>
  <si>
    <t>TEAM SÉNIOR LEVEL ÉLITE – MEMBER 3</t>
  </si>
  <si>
    <t>TEAM SÉNIOR LEVEL ÉLITE – MEMBER 4</t>
  </si>
  <si>
    <t>TEAM SÉNIOR LEVEL ÉLITE – MEMBER 5</t>
  </si>
  <si>
    <t>TEAM SÉNIOR LEVEL ÉLITE – MEMBER 6</t>
  </si>
  <si>
    <t>TEAM SÉNIOR LEVEL ÉLITE – MEMBER 7</t>
  </si>
  <si>
    <t>TEAM SÉNIOR LEVEL ÉLITE – MEMBER 8</t>
  </si>
  <si>
    <t>TEAM SENIOR LEVEL ÉLITE – RESERVE 1</t>
  </si>
  <si>
    <t>TEAMS - LEVEL A</t>
  </si>
  <si>
    <t>TEAM JUNIOR LEVEL A – MEMBER 1</t>
  </si>
  <si>
    <t>TEAM JUNIOR LEVEL A – MEMBER 2</t>
  </si>
  <si>
    <t>TEAM JUNIOR LEVEL A – MEMBER 3</t>
  </si>
  <si>
    <t>TEAM JUNIOR LEVEL A – MEMBER 4</t>
  </si>
  <si>
    <t>TEAM JUNIOR LEVEL A – MEMBER 5</t>
  </si>
  <si>
    <t>TEAM JUNIOR LEVEL A – MEMBER 6</t>
  </si>
  <si>
    <t>TEAM JUNIOR LEVEL A – MEMBER 7</t>
  </si>
  <si>
    <t>TEAM JUNIOR LEVEL A – MEMBER 8</t>
  </si>
  <si>
    <t>TEAM SÉNIOR LEVEL A – MEMBER 1</t>
  </si>
  <si>
    <t>TEAM SÉNIOR LEVEL A – MEMBER 2</t>
  </si>
  <si>
    <t>TEAM SÉNIOR LEVEL A – MEMBER 3</t>
  </si>
  <si>
    <t>TEAM SÉNIOR LEVEL A – MEMBER 4</t>
  </si>
  <si>
    <t>TEAM SÉNIOR LEVEL A – MEMBER 5</t>
  </si>
  <si>
    <t>TEAM SÉNIOR LEVEL A – MEMBER 6</t>
  </si>
  <si>
    <t>TEAM SÉNIOR LEVEL A – MEMBER 7</t>
  </si>
  <si>
    <t>TEAM SÉNIOR LEVEL A – MEMBER 8</t>
  </si>
  <si>
    <t>TEAM SÉNIOR LEVEL A – RESERVE 1</t>
  </si>
  <si>
    <t>TEAM SÉNIOR LEVEL A – RESERVE 2</t>
  </si>
  <si>
    <t>TEAMS - LEVEL B</t>
  </si>
  <si>
    <t>TEAM INFANTILE LEVEL B – MEMBER 1</t>
  </si>
  <si>
    <t>TEAM INFANTILE LEVEL B – MEMBER 2</t>
  </si>
  <si>
    <t>TEAM INFANTILE LEVEL B – MEMBER 3</t>
  </si>
  <si>
    <t>TEAM INFANTILE LEVEL B – MEMBER 4</t>
  </si>
  <si>
    <t>TEAM INFANTILE LEVEL B – MEMBER 5</t>
  </si>
  <si>
    <t>TEAM INFANTILE LEVEL B – MEMBER 6</t>
  </si>
  <si>
    <t>TEAM INFANTILE LEVEL B – MEMBER 7</t>
  </si>
  <si>
    <t>TEAM INFANTILE LEVEL B – MEMBER 8</t>
  </si>
  <si>
    <t>TEAM JUVENILE LEVEL B – MEMBER 1</t>
  </si>
  <si>
    <t>TEAM JUVENILE LEVEL B – MEMBER 2</t>
  </si>
  <si>
    <t>TEAM JUVENILE LEVEL B – MEMBER 3</t>
  </si>
  <si>
    <t>TEAM JUVENILE LEVEL B – MEMBER 4</t>
  </si>
  <si>
    <t>TEAM JUVENILE LEVEL B – MEMBER 5</t>
  </si>
  <si>
    <t>TEAM JUVENILE LEVEL B – MEMBER 6</t>
  </si>
  <si>
    <t>TEAM JUVENILE LEVEL B – MEMBER 7</t>
  </si>
  <si>
    <t>TEAM JUVENILE LEVEL B – MEMBER 8</t>
  </si>
  <si>
    <t>TEAM JÚNIOR LEVEL B – MEMBER 1</t>
  </si>
  <si>
    <t>TEAM JÚNIOR LEVEL B – MEMBER 2</t>
  </si>
  <si>
    <t>TEAM JÚNIOR LEVEL B – MEMBER 3</t>
  </si>
  <si>
    <t>TEAM JÚNIOR LEVEL B – MEMBER 4</t>
  </si>
  <si>
    <t>TEAM JÚNIOR LEVEL B – MEMBER 5</t>
  </si>
  <si>
    <t>TEAM JÚNIOR LEVEL B – MEMBER 6</t>
  </si>
  <si>
    <t>TEAM JÚNIOR LEVEL B – MEMBER 7</t>
  </si>
  <si>
    <t>TEAM JÚNIOR LEVEL B – MEMBER 8</t>
  </si>
  <si>
    <t>TEAM SENIOR LEVEL B – MEMBER 1</t>
  </si>
  <si>
    <t>TEAM SENIOR LEVEL B – MEMBER 2</t>
  </si>
  <si>
    <t>TEAM SENIOR LEVEL B – MEMBER 3</t>
  </si>
  <si>
    <t>TEAM SENIOR LEVEL B – MEMBER 4</t>
  </si>
  <si>
    <t>TEAM SENIOR LEVEL B – MEMBER 5</t>
  </si>
  <si>
    <t>TEAM SENIOR LEVEL B – MEMBER 6</t>
  </si>
  <si>
    <t>TEAM SENIOR LEVEL B – MEMBER 7</t>
  </si>
  <si>
    <t>TEAM SENIOR LEVEL B – MEMBER 8</t>
  </si>
  <si>
    <t>TEAMS - BASIC LEVEL</t>
  </si>
  <si>
    <t>TEAM SENIOR LEVEL ÉLITE – RESERVE 2</t>
  </si>
  <si>
    <t>TEAM JUVENILE LEVEL A – MEMBER 1</t>
  </si>
  <si>
    <t>TEAM JUVENILE LEVEL A – MEMBER 2</t>
  </si>
  <si>
    <t>TEAM JUVENILE LEVEL A – MEMBER 3</t>
  </si>
  <si>
    <t>TEAM JUVENILE LEVEL A – MEMBER 4</t>
  </si>
  <si>
    <t>TEAM JUVENILE LEVEL A – MEMBER 5</t>
  </si>
  <si>
    <t>TEAM JUVENILE LEVEL A – MEMBER 6</t>
  </si>
  <si>
    <t>TEAM JUVENILE LEVEL A – MEMBER 7</t>
  </si>
  <si>
    <t>TEAM JUVENILE LEVEL A – MEMBER 8</t>
  </si>
  <si>
    <t>TEAM JUVENILE LEVEL A – RESERVE 1</t>
  </si>
  <si>
    <t>TEAM JUVENILE LEVEL A – RESERVE 2</t>
  </si>
  <si>
    <t>TEAM JUNIOR LEVEL A – RESERVE 1</t>
  </si>
  <si>
    <t>TEAM JUNIOR LEVEL A – RESERVE 2</t>
  </si>
  <si>
    <t>GROUP JUVENILE - MEMBER 1</t>
  </si>
  <si>
    <t>GROUP JUVENILE - MEMBER 2</t>
  </si>
  <si>
    <t>GROUP JUVENILE - MEMBER 3</t>
  </si>
  <si>
    <t>GROUP JUVENILE - MEMBER 4</t>
  </si>
  <si>
    <t>GROUP JUVENILE - MEMBER 5</t>
  </si>
  <si>
    <t>GROUP JUVENILE - MEMBER 6</t>
  </si>
  <si>
    <t>GROUP JUVENILE - MEMBER 7</t>
  </si>
  <si>
    <t>GROUP JUVENILE - MEMBER 8</t>
  </si>
  <si>
    <t>GROUP JUVENILE - MEMBER 9</t>
  </si>
  <si>
    <t>GROUP JUVENILE - MEMBER 10</t>
  </si>
  <si>
    <t>GROUP JUVENILE - MEMBER 11</t>
  </si>
  <si>
    <t>GROUP JUVENILE - MEMBER 12</t>
  </si>
  <si>
    <t>GROUP JUVENILE - MEMBER 13</t>
  </si>
  <si>
    <t>GROUP JUVENILE - MEMBER 14</t>
  </si>
  <si>
    <t>GROUP JUVENILE - MEMBER 15</t>
  </si>
  <si>
    <t>GROUP JUVENILE - MEMBER 16</t>
  </si>
  <si>
    <t>GROUP JUVENILE - MEMBER 17</t>
  </si>
  <si>
    <t>GROUP JUVENILE - MEMBER 18</t>
  </si>
  <si>
    <t>GROUP JUVENILE - MEMBER 19</t>
  </si>
  <si>
    <t>GROUP JUVENILE - MEMBER 20</t>
  </si>
  <si>
    <t>GROUP JUVENILE - RESERVE 1</t>
  </si>
  <si>
    <t>GROUP JUVENILE - RESERVE 2</t>
  </si>
  <si>
    <t>GROUP ABSOLUTE - MEMBER 1</t>
  </si>
  <si>
    <t>GROUP ABSOLUTE - MEMBER 2</t>
  </si>
  <si>
    <t>GROUP ABSOLUTE - MEMBER 3</t>
  </si>
  <si>
    <t>GROUP ABSOLUTE - MEMBER 4</t>
  </si>
  <si>
    <t>GROUP ABSOLUTE - MEMBER 5</t>
  </si>
  <si>
    <t>GROUP ABSOLUTE - MEMBER 6</t>
  </si>
  <si>
    <t>GROUP ABSOLUTE - MEMBER 7</t>
  </si>
  <si>
    <t>GROUP ABSOLUTE - MEMBER 8</t>
  </si>
  <si>
    <t>GROUP ABSOLUTE - MEMBER 9</t>
  </si>
  <si>
    <t>GROUP ABSOLUTE - MEMBER 10</t>
  </si>
  <si>
    <t>GROUP ABSOLUTE - MEMBER 11</t>
  </si>
  <si>
    <t>GROUP ABSOLUTE - MEMBER 12</t>
  </si>
  <si>
    <t>GROUP ABSOLUTE - MEMBER 13</t>
  </si>
  <si>
    <t>GROUP ABSOLUTE - MEMBER 14</t>
  </si>
  <si>
    <t>GROUP ABSOLUTE - MEMBER 15</t>
  </si>
  <si>
    <t>GROUP ABSOLUTE - MEMBER 16</t>
  </si>
  <si>
    <t>GROUP ABSOLUTE - MEMBER 17</t>
  </si>
  <si>
    <t>GROUP ABSOLUTE - MEMBER 18</t>
  </si>
  <si>
    <t>GROUP ABSOLUTE - MEMBER 19</t>
  </si>
  <si>
    <t>GROUP ABSOLUTE - MEMBER 20</t>
  </si>
  <si>
    <t>GROUP ABSOLUTE - RESERVE 1</t>
  </si>
  <si>
    <t>GROUP ABSOLUTE - RESERVE 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</si>
</sst>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* #,##0.00_);_(\$* \(#,##0.00\);_(\$* \-??_);_(@_)"/>
    <numFmt numFmtId="165" formatCode="d\-mmm\-yy;@"/>
    <numFmt numFmtId="166" formatCode="#,##0.00\ [$€-C0A];[Red]\-#,##0.00\ [$€-C0A]"/>
    <numFmt numFmtId="167" formatCode="d&quot; de &quot;mmm&quot; de &quot;yy"/>
    <numFmt numFmtId="168" formatCode="_ * #,##0.00_)\ [$€-1]_ ;_ * \(#,##0.00&quot;) &quot;[$€-1]_ ;_ * \-??_)\ [$€-1]_ ;_ @_ "/>
    <numFmt numFmtId="169" formatCode="#,##0;\-#,##0"/>
    <numFmt numFmtId="170" formatCode="[$€-2]\ 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-[$€-2]\ * #,##0.00_-;\-[$€-2]\ * #,##0.00_-;_-[$€-2]\ * &quot;-&quot;??_-;_-@_-"/>
    <numFmt numFmtId="176" formatCode="#,##0.00\ &quot;€&quot;"/>
    <numFmt numFmtId="177" formatCode="[$-C0A]dddd\,\ d&quot; de &quot;mmmm&quot; de &quot;yyyy"/>
  </numFmts>
  <fonts count="49"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60"/>
      <name val="Arial"/>
      <family val="2"/>
    </font>
    <font>
      <b/>
      <sz val="12"/>
      <color indexed="60"/>
      <name val="Arial"/>
      <family val="2"/>
    </font>
    <font>
      <b/>
      <u val="single"/>
      <sz val="12"/>
      <color indexed="8"/>
      <name val="Times New Roman"/>
      <family val="1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hair">
        <color indexed="8"/>
      </bottom>
    </border>
    <border>
      <left style="medium">
        <color indexed="8"/>
      </left>
      <right style="medium">
        <color indexed="8"/>
      </right>
      <top style="medium"/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/>
      <top style="medium"/>
      <bottom style="hair">
        <color indexed="8"/>
      </bottom>
    </border>
    <border>
      <left style="medium">
        <color indexed="8"/>
      </left>
      <right style="medium"/>
      <top style="hair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64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5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164" fontId="3" fillId="0" borderId="10" xfId="51" applyFont="1" applyFill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7" fontId="4" fillId="0" borderId="19" xfId="0" applyNumberFormat="1" applyFont="1" applyBorder="1" applyAlignment="1">
      <alignment horizontal="center"/>
    </xf>
    <xf numFmtId="168" fontId="4" fillId="0" borderId="19" xfId="51" applyNumberFormat="1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>
      <alignment horizontal="center"/>
    </xf>
    <xf numFmtId="167" fontId="4" fillId="0" borderId="16" xfId="0" applyNumberFormat="1" applyFont="1" applyBorder="1" applyAlignment="1">
      <alignment horizontal="center"/>
    </xf>
    <xf numFmtId="168" fontId="4" fillId="0" borderId="16" xfId="51" applyNumberFormat="1" applyFont="1" applyFill="1" applyBorder="1" applyAlignment="1" applyProtection="1">
      <alignment horizontal="center"/>
      <protection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9" fillId="34" borderId="40" xfId="0" applyFont="1" applyFill="1" applyBorder="1" applyAlignment="1">
      <alignment horizontal="center"/>
    </xf>
    <xf numFmtId="0" fontId="9" fillId="35" borderId="41" xfId="0" applyFont="1" applyFill="1" applyBorder="1" applyAlignment="1">
      <alignment horizontal="left"/>
    </xf>
    <xf numFmtId="0" fontId="9" fillId="34" borderId="42" xfId="0" applyFont="1" applyFill="1" applyBorder="1" applyAlignment="1">
      <alignment horizontal="center"/>
    </xf>
    <xf numFmtId="0" fontId="9" fillId="35" borderId="43" xfId="0" applyFont="1" applyFill="1" applyBorder="1" applyAlignment="1">
      <alignment horizontal="left"/>
    </xf>
    <xf numFmtId="0" fontId="9" fillId="34" borderId="44" xfId="0" applyFont="1" applyFill="1" applyBorder="1" applyAlignment="1">
      <alignment horizontal="center"/>
    </xf>
    <xf numFmtId="0" fontId="9" fillId="35" borderId="45" xfId="0" applyFont="1" applyFill="1" applyBorder="1" applyAlignment="1">
      <alignment horizontal="left"/>
    </xf>
    <xf numFmtId="0" fontId="9" fillId="36" borderId="40" xfId="0" applyFont="1" applyFill="1" applyBorder="1" applyAlignment="1">
      <alignment horizontal="center"/>
    </xf>
    <xf numFmtId="0" fontId="9" fillId="37" borderId="41" xfId="0" applyFont="1" applyFill="1" applyBorder="1" applyAlignment="1">
      <alignment horizontal="left"/>
    </xf>
    <xf numFmtId="0" fontId="9" fillId="36" borderId="42" xfId="0" applyFont="1" applyFill="1" applyBorder="1" applyAlignment="1">
      <alignment horizontal="center"/>
    </xf>
    <xf numFmtId="0" fontId="9" fillId="37" borderId="43" xfId="0" applyFont="1" applyFill="1" applyBorder="1" applyAlignment="1">
      <alignment horizontal="left"/>
    </xf>
    <xf numFmtId="0" fontId="9" fillId="37" borderId="45" xfId="0" applyFont="1" applyFill="1" applyBorder="1" applyAlignment="1">
      <alignment horizontal="left"/>
    </xf>
    <xf numFmtId="0" fontId="9" fillId="38" borderId="46" xfId="0" applyFont="1" applyFill="1" applyBorder="1" applyAlignment="1">
      <alignment horizontal="center"/>
    </xf>
    <xf numFmtId="0" fontId="9" fillId="38" borderId="47" xfId="0" applyFont="1" applyFill="1" applyBorder="1" applyAlignment="1">
      <alignment horizontal="center"/>
    </xf>
    <xf numFmtId="0" fontId="9" fillId="38" borderId="48" xfId="0" applyFont="1" applyFill="1" applyBorder="1" applyAlignment="1">
      <alignment horizontal="center"/>
    </xf>
    <xf numFmtId="0" fontId="9" fillId="39" borderId="49" xfId="0" applyFont="1" applyFill="1" applyBorder="1" applyAlignment="1">
      <alignment horizontal="center"/>
    </xf>
    <xf numFmtId="0" fontId="9" fillId="39" borderId="50" xfId="0" applyFont="1" applyFill="1" applyBorder="1" applyAlignment="1">
      <alignment horizontal="center"/>
    </xf>
    <xf numFmtId="0" fontId="9" fillId="39" borderId="51" xfId="0" applyFont="1" applyFill="1" applyBorder="1" applyAlignment="1">
      <alignment horizontal="center"/>
    </xf>
    <xf numFmtId="0" fontId="9" fillId="40" borderId="41" xfId="0" applyFont="1" applyFill="1" applyBorder="1" applyAlignment="1">
      <alignment horizontal="center"/>
    </xf>
    <xf numFmtId="0" fontId="9" fillId="40" borderId="43" xfId="0" applyFont="1" applyFill="1" applyBorder="1" applyAlignment="1">
      <alignment horizontal="center"/>
    </xf>
    <xf numFmtId="0" fontId="9" fillId="40" borderId="45" xfId="0" applyFont="1" applyFill="1" applyBorder="1" applyAlignment="1">
      <alignment horizontal="center"/>
    </xf>
    <xf numFmtId="0" fontId="9" fillId="41" borderId="41" xfId="0" applyFont="1" applyFill="1" applyBorder="1" applyAlignment="1">
      <alignment horizontal="center"/>
    </xf>
    <xf numFmtId="0" fontId="9" fillId="41" borderId="43" xfId="0" applyFont="1" applyFill="1" applyBorder="1" applyAlignment="1">
      <alignment horizontal="center"/>
    </xf>
    <xf numFmtId="0" fontId="9" fillId="41" borderId="45" xfId="0" applyFont="1" applyFill="1" applyBorder="1" applyAlignment="1">
      <alignment horizontal="center"/>
    </xf>
    <xf numFmtId="0" fontId="9" fillId="41" borderId="52" xfId="0" applyFont="1" applyFill="1" applyBorder="1" applyAlignment="1">
      <alignment horizontal="center"/>
    </xf>
    <xf numFmtId="0" fontId="9" fillId="40" borderId="52" xfId="0" applyFont="1" applyFill="1" applyBorder="1" applyAlignment="1">
      <alignment horizontal="center"/>
    </xf>
    <xf numFmtId="14" fontId="4" fillId="0" borderId="21" xfId="0" applyNumberFormat="1" applyFont="1" applyBorder="1" applyAlignment="1">
      <alignment horizontal="center"/>
    </xf>
    <xf numFmtId="14" fontId="4" fillId="0" borderId="24" xfId="0" applyNumberFormat="1" applyFont="1" applyBorder="1" applyAlignment="1">
      <alignment horizontal="center"/>
    </xf>
    <xf numFmtId="0" fontId="9" fillId="34" borderId="53" xfId="0" applyFont="1" applyFill="1" applyBorder="1" applyAlignment="1">
      <alignment horizontal="center"/>
    </xf>
    <xf numFmtId="0" fontId="9" fillId="35" borderId="54" xfId="0" applyFont="1" applyFill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34" borderId="55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34" borderId="57" xfId="0" applyFont="1" applyFill="1" applyBorder="1" applyAlignment="1">
      <alignment horizontal="center"/>
    </xf>
    <xf numFmtId="0" fontId="9" fillId="34" borderId="58" xfId="0" applyFont="1" applyFill="1" applyBorder="1" applyAlignment="1">
      <alignment horizontal="center"/>
    </xf>
    <xf numFmtId="0" fontId="9" fillId="34" borderId="59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42" borderId="53" xfId="0" applyFont="1" applyFill="1" applyBorder="1" applyAlignment="1">
      <alignment horizontal="center"/>
    </xf>
    <xf numFmtId="0" fontId="9" fillId="43" borderId="54" xfId="0" applyFont="1" applyFill="1" applyBorder="1" applyAlignment="1">
      <alignment horizontal="left"/>
    </xf>
    <xf numFmtId="0" fontId="9" fillId="42" borderId="55" xfId="0" applyFont="1" applyFill="1" applyBorder="1" applyAlignment="1">
      <alignment horizontal="center"/>
    </xf>
    <xf numFmtId="0" fontId="9" fillId="42" borderId="57" xfId="0" applyFont="1" applyFill="1" applyBorder="1" applyAlignment="1">
      <alignment horizontal="center"/>
    </xf>
    <xf numFmtId="0" fontId="9" fillId="42" borderId="58" xfId="0" applyFont="1" applyFill="1" applyBorder="1" applyAlignment="1">
      <alignment horizontal="center"/>
    </xf>
    <xf numFmtId="0" fontId="9" fillId="42" borderId="59" xfId="0" applyFont="1" applyFill="1" applyBorder="1" applyAlignment="1">
      <alignment horizontal="center"/>
    </xf>
    <xf numFmtId="14" fontId="9" fillId="0" borderId="41" xfId="0" applyNumberFormat="1" applyFont="1" applyBorder="1" applyAlignment="1">
      <alignment horizontal="center"/>
    </xf>
    <xf numFmtId="14" fontId="9" fillId="0" borderId="43" xfId="0" applyNumberFormat="1" applyFont="1" applyBorder="1" applyAlignment="1">
      <alignment horizontal="center"/>
    </xf>
    <xf numFmtId="0" fontId="9" fillId="40" borderId="53" xfId="0" applyFont="1" applyFill="1" applyBorder="1" applyAlignment="1">
      <alignment horizontal="center"/>
    </xf>
    <xf numFmtId="0" fontId="9" fillId="44" borderId="54" xfId="0" applyFont="1" applyFill="1" applyBorder="1" applyAlignment="1">
      <alignment horizontal="left"/>
    </xf>
    <xf numFmtId="0" fontId="9" fillId="40" borderId="55" xfId="0" applyFont="1" applyFill="1" applyBorder="1" applyAlignment="1">
      <alignment horizontal="center"/>
    </xf>
    <xf numFmtId="0" fontId="9" fillId="40" borderId="57" xfId="0" applyFont="1" applyFill="1" applyBorder="1" applyAlignment="1">
      <alignment horizontal="center"/>
    </xf>
    <xf numFmtId="0" fontId="9" fillId="40" borderId="58" xfId="0" applyFont="1" applyFill="1" applyBorder="1" applyAlignment="1">
      <alignment horizontal="center"/>
    </xf>
    <xf numFmtId="0" fontId="9" fillId="40" borderId="59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0" fontId="9" fillId="33" borderId="42" xfId="0" applyFont="1" applyFill="1" applyBorder="1" applyAlignment="1">
      <alignment horizontal="center"/>
    </xf>
    <xf numFmtId="0" fontId="9" fillId="33" borderId="60" xfId="0" applyFont="1" applyFill="1" applyBorder="1" applyAlignment="1">
      <alignment horizontal="center"/>
    </xf>
    <xf numFmtId="0" fontId="9" fillId="33" borderId="61" xfId="0" applyFont="1" applyFill="1" applyBorder="1" applyAlignment="1">
      <alignment horizontal="center"/>
    </xf>
    <xf numFmtId="0" fontId="9" fillId="33" borderId="44" xfId="0" applyFont="1" applyFill="1" applyBorder="1" applyAlignment="1">
      <alignment horizontal="center"/>
    </xf>
    <xf numFmtId="0" fontId="9" fillId="34" borderId="41" xfId="0" applyFont="1" applyFill="1" applyBorder="1" applyAlignment="1">
      <alignment horizontal="center"/>
    </xf>
    <xf numFmtId="0" fontId="9" fillId="35" borderId="46" xfId="0" applyFont="1" applyFill="1" applyBorder="1" applyAlignment="1">
      <alignment horizontal="left"/>
    </xf>
    <xf numFmtId="0" fontId="9" fillId="0" borderId="38" xfId="0" applyFont="1" applyBorder="1" applyAlignment="1">
      <alignment horizontal="center"/>
    </xf>
    <xf numFmtId="0" fontId="9" fillId="34" borderId="43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34" borderId="52" xfId="0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0" fontId="9" fillId="45" borderId="41" xfId="0" applyFont="1" applyFill="1" applyBorder="1" applyAlignment="1">
      <alignment horizontal="left"/>
    </xf>
    <xf numFmtId="0" fontId="9" fillId="33" borderId="43" xfId="0" applyFont="1" applyFill="1" applyBorder="1" applyAlignment="1">
      <alignment horizontal="center"/>
    </xf>
    <xf numFmtId="0" fontId="9" fillId="33" borderId="45" xfId="0" applyFont="1" applyFill="1" applyBorder="1" applyAlignment="1">
      <alignment horizontal="center"/>
    </xf>
    <xf numFmtId="167" fontId="9" fillId="46" borderId="16" xfId="0" applyNumberFormat="1" applyFont="1" applyFill="1" applyBorder="1" applyAlignment="1">
      <alignment horizontal="center"/>
    </xf>
    <xf numFmtId="0" fontId="4" fillId="47" borderId="16" xfId="0" applyFont="1" applyFill="1" applyBorder="1" applyAlignment="1">
      <alignment horizontal="center"/>
    </xf>
    <xf numFmtId="167" fontId="4" fillId="47" borderId="16" xfId="0" applyNumberFormat="1" applyFont="1" applyFill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168" fontId="4" fillId="47" borderId="16" xfId="51" applyNumberFormat="1" applyFont="1" applyFill="1" applyBorder="1" applyAlignment="1" applyProtection="1">
      <alignment horizontal="center"/>
      <protection/>
    </xf>
    <xf numFmtId="0" fontId="3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9" fillId="43" borderId="69" xfId="0" applyFont="1" applyFill="1" applyBorder="1" applyAlignment="1">
      <alignment horizontal="left"/>
    </xf>
    <xf numFmtId="0" fontId="4" fillId="0" borderId="70" xfId="0" applyFont="1" applyBorder="1" applyAlignment="1">
      <alignment horizontal="center"/>
    </xf>
    <xf numFmtId="167" fontId="4" fillId="0" borderId="67" xfId="0" applyNumberFormat="1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176" fontId="0" fillId="0" borderId="0" xfId="51" applyNumberFormat="1" applyAlignment="1">
      <alignment/>
    </xf>
    <xf numFmtId="2" fontId="0" fillId="0" borderId="21" xfId="51" applyNumberFormat="1" applyBorder="1" applyAlignment="1">
      <alignment horizontal="center"/>
    </xf>
    <xf numFmtId="176" fontId="3" fillId="0" borderId="14" xfId="51" applyNumberFormat="1" applyFont="1" applyBorder="1" applyAlignment="1">
      <alignment horizontal="center"/>
    </xf>
    <xf numFmtId="176" fontId="3" fillId="0" borderId="29" xfId="51" applyNumberFormat="1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9" fillId="36" borderId="81" xfId="0" applyFont="1" applyFill="1" applyBorder="1" applyAlignment="1">
      <alignment horizontal="center"/>
    </xf>
    <xf numFmtId="0" fontId="9" fillId="48" borderId="41" xfId="0" applyFont="1" applyFill="1" applyBorder="1" applyAlignment="1">
      <alignment horizontal="left"/>
    </xf>
    <xf numFmtId="0" fontId="9" fillId="48" borderId="43" xfId="0" applyFont="1" applyFill="1" applyBorder="1" applyAlignment="1">
      <alignment horizontal="left"/>
    </xf>
    <xf numFmtId="0" fontId="9" fillId="48" borderId="45" xfId="0" applyFont="1" applyFill="1" applyBorder="1" applyAlignment="1">
      <alignment horizontal="left"/>
    </xf>
    <xf numFmtId="0" fontId="9" fillId="49" borderId="41" xfId="0" applyFont="1" applyFill="1" applyBorder="1" applyAlignment="1">
      <alignment horizontal="left"/>
    </xf>
    <xf numFmtId="0" fontId="9" fillId="49" borderId="43" xfId="0" applyFont="1" applyFill="1" applyBorder="1" applyAlignment="1">
      <alignment horizontal="left"/>
    </xf>
    <xf numFmtId="0" fontId="9" fillId="49" borderId="45" xfId="0" applyFont="1" applyFill="1" applyBorder="1" applyAlignment="1">
      <alignment horizontal="left"/>
    </xf>
    <xf numFmtId="0" fontId="9" fillId="50" borderId="41" xfId="0" applyFont="1" applyFill="1" applyBorder="1" applyAlignment="1">
      <alignment horizontal="left"/>
    </xf>
    <xf numFmtId="0" fontId="9" fillId="50" borderId="43" xfId="0" applyFont="1" applyFill="1" applyBorder="1" applyAlignment="1">
      <alignment horizontal="left"/>
    </xf>
    <xf numFmtId="0" fontId="9" fillId="50" borderId="45" xfId="0" applyFont="1" applyFill="1" applyBorder="1" applyAlignment="1">
      <alignment horizontal="left"/>
    </xf>
    <xf numFmtId="0" fontId="9" fillId="51" borderId="41" xfId="0" applyFont="1" applyFill="1" applyBorder="1" applyAlignment="1">
      <alignment horizontal="left"/>
    </xf>
    <xf numFmtId="0" fontId="9" fillId="51" borderId="43" xfId="0" applyFont="1" applyFill="1" applyBorder="1" applyAlignment="1">
      <alignment horizontal="left"/>
    </xf>
    <xf numFmtId="0" fontId="9" fillId="51" borderId="45" xfId="0" applyFont="1" applyFill="1" applyBorder="1" applyAlignment="1">
      <alignment horizontal="left"/>
    </xf>
    <xf numFmtId="0" fontId="9" fillId="52" borderId="41" xfId="0" applyFont="1" applyFill="1" applyBorder="1" applyAlignment="1">
      <alignment horizontal="left"/>
    </xf>
    <xf numFmtId="0" fontId="9" fillId="52" borderId="43" xfId="0" applyFont="1" applyFill="1" applyBorder="1" applyAlignment="1">
      <alignment horizontal="left"/>
    </xf>
    <xf numFmtId="0" fontId="9" fillId="52" borderId="45" xfId="0" applyFont="1" applyFill="1" applyBorder="1" applyAlignment="1">
      <alignment horizontal="left"/>
    </xf>
    <xf numFmtId="0" fontId="9" fillId="53" borderId="41" xfId="0" applyFont="1" applyFill="1" applyBorder="1" applyAlignment="1">
      <alignment horizontal="left"/>
    </xf>
    <xf numFmtId="0" fontId="9" fillId="53" borderId="43" xfId="0" applyFont="1" applyFill="1" applyBorder="1" applyAlignment="1">
      <alignment horizontal="left"/>
    </xf>
    <xf numFmtId="0" fontId="9" fillId="53" borderId="45" xfId="0" applyFont="1" applyFill="1" applyBorder="1" applyAlignment="1">
      <alignment horizontal="left"/>
    </xf>
    <xf numFmtId="0" fontId="0" fillId="0" borderId="0" xfId="0" applyAlignment="1">
      <alignment horizontal="center"/>
    </xf>
    <xf numFmtId="176" fontId="3" fillId="0" borderId="8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14" fontId="4" fillId="0" borderId="75" xfId="0" applyNumberFormat="1" applyFont="1" applyBorder="1" applyAlignment="1">
      <alignment horizontal="center"/>
    </xf>
    <xf numFmtId="14" fontId="4" fillId="0" borderId="72" xfId="0" applyNumberFormat="1" applyFont="1" applyBorder="1" applyAlignment="1">
      <alignment horizontal="center"/>
    </xf>
    <xf numFmtId="14" fontId="4" fillId="0" borderId="69" xfId="0" applyNumberFormat="1" applyFont="1" applyBorder="1" applyAlignment="1">
      <alignment horizontal="center"/>
    </xf>
    <xf numFmtId="176" fontId="3" fillId="0" borderId="82" xfId="51" applyNumberFormat="1" applyFont="1" applyBorder="1" applyAlignment="1">
      <alignment/>
    </xf>
    <xf numFmtId="176" fontId="3" fillId="0" borderId="14" xfId="51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76" fontId="3" fillId="0" borderId="29" xfId="51" applyNumberFormat="1" applyFont="1" applyBorder="1" applyAlignment="1" applyProtection="1">
      <alignment horizontal="center"/>
      <protection/>
    </xf>
    <xf numFmtId="0" fontId="9" fillId="34" borderId="40" xfId="0" applyFont="1" applyFill="1" applyBorder="1" applyAlignment="1" applyProtection="1">
      <alignment horizontal="center"/>
      <protection/>
    </xf>
    <xf numFmtId="0" fontId="9" fillId="35" borderId="41" xfId="0" applyFont="1" applyFill="1" applyBorder="1" applyAlignment="1" applyProtection="1">
      <alignment horizontal="left"/>
      <protection/>
    </xf>
    <xf numFmtId="2" fontId="0" fillId="0" borderId="21" xfId="51" applyNumberFormat="1" applyBorder="1" applyAlignment="1" applyProtection="1">
      <alignment horizontal="center"/>
      <protection/>
    </xf>
    <xf numFmtId="0" fontId="9" fillId="34" borderId="42" xfId="0" applyFont="1" applyFill="1" applyBorder="1" applyAlignment="1" applyProtection="1">
      <alignment horizontal="center"/>
      <protection/>
    </xf>
    <xf numFmtId="0" fontId="9" fillId="35" borderId="43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9" fillId="34" borderId="44" xfId="0" applyFont="1" applyFill="1" applyBorder="1" applyAlignment="1" applyProtection="1">
      <alignment horizontal="center"/>
      <protection/>
    </xf>
    <xf numFmtId="0" fontId="9" fillId="35" borderId="45" xfId="0" applyFont="1" applyFill="1" applyBorder="1" applyAlignment="1" applyProtection="1">
      <alignment horizontal="left"/>
      <protection/>
    </xf>
    <xf numFmtId="0" fontId="9" fillId="36" borderId="40" xfId="0" applyFont="1" applyFill="1" applyBorder="1" applyAlignment="1" applyProtection="1">
      <alignment horizontal="center"/>
      <protection/>
    </xf>
    <xf numFmtId="0" fontId="9" fillId="37" borderId="41" xfId="0" applyFont="1" applyFill="1" applyBorder="1" applyAlignment="1" applyProtection="1">
      <alignment horizontal="left"/>
      <protection/>
    </xf>
    <xf numFmtId="0" fontId="9" fillId="36" borderId="42" xfId="0" applyFont="1" applyFill="1" applyBorder="1" applyAlignment="1" applyProtection="1">
      <alignment horizontal="center"/>
      <protection/>
    </xf>
    <xf numFmtId="0" fontId="9" fillId="37" borderId="43" xfId="0" applyFont="1" applyFill="1" applyBorder="1" applyAlignment="1" applyProtection="1">
      <alignment horizontal="left"/>
      <protection/>
    </xf>
    <xf numFmtId="0" fontId="9" fillId="36" borderId="83" xfId="0" applyFont="1" applyFill="1" applyBorder="1" applyAlignment="1" applyProtection="1">
      <alignment horizontal="center"/>
      <protection/>
    </xf>
    <xf numFmtId="0" fontId="9" fillId="37" borderId="45" xfId="0" applyFont="1" applyFill="1" applyBorder="1" applyAlignment="1" applyProtection="1">
      <alignment horizontal="left"/>
      <protection/>
    </xf>
    <xf numFmtId="0" fontId="9" fillId="38" borderId="42" xfId="0" applyFont="1" applyFill="1" applyBorder="1" applyAlignment="1" applyProtection="1">
      <alignment horizontal="center"/>
      <protection/>
    </xf>
    <xf numFmtId="0" fontId="9" fillId="48" borderId="84" xfId="0" applyFont="1" applyFill="1" applyBorder="1" applyAlignment="1" applyProtection="1">
      <alignment horizontal="left"/>
      <protection/>
    </xf>
    <xf numFmtId="0" fontId="9" fillId="38" borderId="81" xfId="0" applyFont="1" applyFill="1" applyBorder="1" applyAlignment="1" applyProtection="1">
      <alignment horizontal="center"/>
      <protection/>
    </xf>
    <xf numFmtId="0" fontId="9" fillId="48" borderId="85" xfId="0" applyFont="1" applyFill="1" applyBorder="1" applyAlignment="1" applyProtection="1">
      <alignment horizontal="left"/>
      <protection/>
    </xf>
    <xf numFmtId="0" fontId="9" fillId="39" borderId="86" xfId="0" applyFont="1" applyFill="1" applyBorder="1" applyAlignment="1" applyProtection="1">
      <alignment horizontal="center"/>
      <protection/>
    </xf>
    <xf numFmtId="0" fontId="9" fillId="50" borderId="86" xfId="0" applyFont="1" applyFill="1" applyBorder="1" applyAlignment="1" applyProtection="1">
      <alignment horizontal="left"/>
      <protection/>
    </xf>
    <xf numFmtId="0" fontId="9" fillId="39" borderId="84" xfId="0" applyFont="1" applyFill="1" applyBorder="1" applyAlignment="1" applyProtection="1">
      <alignment horizontal="center"/>
      <protection/>
    </xf>
    <xf numFmtId="0" fontId="9" fillId="50" borderId="84" xfId="0" applyFont="1" applyFill="1" applyBorder="1" applyAlignment="1" applyProtection="1">
      <alignment horizontal="left"/>
      <protection/>
    </xf>
    <xf numFmtId="0" fontId="9" fillId="39" borderId="85" xfId="0" applyFont="1" applyFill="1" applyBorder="1" applyAlignment="1" applyProtection="1">
      <alignment horizontal="center"/>
      <protection/>
    </xf>
    <xf numFmtId="0" fontId="9" fillId="50" borderId="85" xfId="0" applyFont="1" applyFill="1" applyBorder="1" applyAlignment="1" applyProtection="1">
      <alignment horizontal="left"/>
      <protection/>
    </xf>
    <xf numFmtId="0" fontId="9" fillId="38" borderId="46" xfId="0" applyFont="1" applyFill="1" applyBorder="1" applyAlignment="1" applyProtection="1">
      <alignment horizontal="center"/>
      <protection/>
    </xf>
    <xf numFmtId="0" fontId="9" fillId="48" borderId="86" xfId="0" applyFont="1" applyFill="1" applyBorder="1" applyAlignment="1" applyProtection="1">
      <alignment horizontal="left"/>
      <protection/>
    </xf>
    <xf numFmtId="0" fontId="9" fillId="38" borderId="47" xfId="0" applyFont="1" applyFill="1" applyBorder="1" applyAlignment="1" applyProtection="1">
      <alignment horizontal="center"/>
      <protection/>
    </xf>
    <xf numFmtId="0" fontId="9" fillId="38" borderId="48" xfId="0" applyFont="1" applyFill="1" applyBorder="1" applyAlignment="1" applyProtection="1">
      <alignment horizontal="center"/>
      <protection/>
    </xf>
    <xf numFmtId="0" fontId="9" fillId="39" borderId="49" xfId="0" applyFont="1" applyFill="1" applyBorder="1" applyAlignment="1" applyProtection="1">
      <alignment horizontal="center"/>
      <protection/>
    </xf>
    <xf numFmtId="0" fontId="9" fillId="49" borderId="49" xfId="0" applyFont="1" applyFill="1" applyBorder="1" applyAlignment="1" applyProtection="1">
      <alignment horizontal="left"/>
      <protection/>
    </xf>
    <xf numFmtId="0" fontId="9" fillId="39" borderId="50" xfId="0" applyFont="1" applyFill="1" applyBorder="1" applyAlignment="1" applyProtection="1">
      <alignment horizontal="center"/>
      <protection/>
    </xf>
    <xf numFmtId="0" fontId="9" fillId="49" borderId="87" xfId="0" applyFont="1" applyFill="1" applyBorder="1" applyAlignment="1" applyProtection="1">
      <alignment horizontal="left"/>
      <protection/>
    </xf>
    <xf numFmtId="0" fontId="9" fillId="39" borderId="51" xfId="0" applyFont="1" applyFill="1" applyBorder="1" applyAlignment="1" applyProtection="1">
      <alignment horizontal="center"/>
      <protection/>
    </xf>
    <xf numFmtId="0" fontId="9" fillId="49" borderId="88" xfId="0" applyFont="1" applyFill="1" applyBorder="1" applyAlignment="1" applyProtection="1">
      <alignment horizontal="left"/>
      <protection/>
    </xf>
    <xf numFmtId="0" fontId="9" fillId="38" borderId="41" xfId="0" applyFont="1" applyFill="1" applyBorder="1" applyAlignment="1" applyProtection="1">
      <alignment horizontal="center"/>
      <protection/>
    </xf>
    <xf numFmtId="0" fontId="9" fillId="38" borderId="43" xfId="0" applyFont="1" applyFill="1" applyBorder="1" applyAlignment="1" applyProtection="1">
      <alignment horizontal="center"/>
      <protection/>
    </xf>
    <xf numFmtId="0" fontId="9" fillId="38" borderId="45" xfId="0" applyFont="1" applyFill="1" applyBorder="1" applyAlignment="1" applyProtection="1">
      <alignment horizontal="center"/>
      <protection/>
    </xf>
    <xf numFmtId="0" fontId="9" fillId="39" borderId="46" xfId="0" applyFont="1" applyFill="1" applyBorder="1" applyAlignment="1" applyProtection="1">
      <alignment horizontal="center"/>
      <protection/>
    </xf>
    <xf numFmtId="0" fontId="9" fillId="39" borderId="47" xfId="0" applyFont="1" applyFill="1" applyBorder="1" applyAlignment="1" applyProtection="1">
      <alignment horizontal="center"/>
      <protection/>
    </xf>
    <xf numFmtId="0" fontId="9" fillId="39" borderId="48" xfId="0" applyFont="1" applyFill="1" applyBorder="1" applyAlignment="1" applyProtection="1">
      <alignment horizontal="center"/>
      <protection/>
    </xf>
    <xf numFmtId="0" fontId="9" fillId="54" borderId="89" xfId="0" applyFont="1" applyFill="1" applyBorder="1" applyAlignment="1" applyProtection="1">
      <alignment horizontal="left"/>
      <protection/>
    </xf>
    <xf numFmtId="0" fontId="9" fillId="54" borderId="90" xfId="0" applyFont="1" applyFill="1" applyBorder="1" applyAlignment="1" applyProtection="1">
      <alignment horizontal="left"/>
      <protection/>
    </xf>
    <xf numFmtId="0" fontId="9" fillId="39" borderId="33" xfId="0" applyFont="1" applyFill="1" applyBorder="1" applyAlignment="1" applyProtection="1">
      <alignment horizontal="center"/>
      <protection/>
    </xf>
    <xf numFmtId="0" fontId="9" fillId="55" borderId="41" xfId="0" applyFont="1" applyFill="1" applyBorder="1" applyAlignment="1" applyProtection="1">
      <alignment horizontal="left"/>
      <protection/>
    </xf>
    <xf numFmtId="0" fontId="9" fillId="39" borderId="36" xfId="0" applyFont="1" applyFill="1" applyBorder="1" applyAlignment="1" applyProtection="1">
      <alignment horizontal="center"/>
      <protection/>
    </xf>
    <xf numFmtId="0" fontId="9" fillId="39" borderId="91" xfId="0" applyFont="1" applyFill="1" applyBorder="1" applyAlignment="1" applyProtection="1">
      <alignment horizontal="center"/>
      <protection/>
    </xf>
    <xf numFmtId="0" fontId="9" fillId="55" borderId="82" xfId="0" applyFont="1" applyFill="1" applyBorder="1" applyAlignment="1" applyProtection="1">
      <alignment horizontal="left"/>
      <protection/>
    </xf>
    <xf numFmtId="0" fontId="9" fillId="40" borderId="41" xfId="0" applyFont="1" applyFill="1" applyBorder="1" applyAlignment="1" applyProtection="1">
      <alignment horizontal="center"/>
      <protection/>
    </xf>
    <xf numFmtId="0" fontId="9" fillId="44" borderId="92" xfId="0" applyFont="1" applyFill="1" applyBorder="1" applyAlignment="1" applyProtection="1">
      <alignment horizontal="left"/>
      <protection/>
    </xf>
    <xf numFmtId="0" fontId="9" fillId="40" borderId="43" xfId="0" applyFont="1" applyFill="1" applyBorder="1" applyAlignment="1" applyProtection="1">
      <alignment horizontal="center"/>
      <protection/>
    </xf>
    <xf numFmtId="0" fontId="9" fillId="44" borderId="17" xfId="0" applyFont="1" applyFill="1" applyBorder="1" applyAlignment="1" applyProtection="1">
      <alignment horizontal="left"/>
      <protection/>
    </xf>
    <xf numFmtId="0" fontId="9" fillId="40" borderId="93" xfId="0" applyFont="1" applyFill="1" applyBorder="1" applyAlignment="1" applyProtection="1">
      <alignment horizontal="center"/>
      <protection/>
    </xf>
    <xf numFmtId="0" fontId="9" fillId="44" borderId="28" xfId="0" applyFont="1" applyFill="1" applyBorder="1" applyAlignment="1" applyProtection="1">
      <alignment horizontal="left"/>
      <protection/>
    </xf>
    <xf numFmtId="0" fontId="9" fillId="41" borderId="41" xfId="0" applyFont="1" applyFill="1" applyBorder="1" applyAlignment="1" applyProtection="1">
      <alignment horizontal="center"/>
      <protection/>
    </xf>
    <xf numFmtId="0" fontId="9" fillId="56" borderId="86" xfId="0" applyFont="1" applyFill="1" applyBorder="1" applyAlignment="1" applyProtection="1">
      <alignment horizontal="left"/>
      <protection/>
    </xf>
    <xf numFmtId="0" fontId="9" fillId="41" borderId="43" xfId="0" applyFont="1" applyFill="1" applyBorder="1" applyAlignment="1" applyProtection="1">
      <alignment horizontal="center"/>
      <protection/>
    </xf>
    <xf numFmtId="0" fontId="9" fillId="56" borderId="84" xfId="0" applyFont="1" applyFill="1" applyBorder="1" applyAlignment="1" applyProtection="1">
      <alignment horizontal="left"/>
      <protection/>
    </xf>
    <xf numFmtId="0" fontId="9" fillId="41" borderId="52" xfId="0" applyFont="1" applyFill="1" applyBorder="1" applyAlignment="1" applyProtection="1">
      <alignment horizontal="center"/>
      <protection/>
    </xf>
    <xf numFmtId="0" fontId="9" fillId="56" borderId="85" xfId="0" applyFont="1" applyFill="1" applyBorder="1" applyAlignment="1" applyProtection="1">
      <alignment horizontal="left"/>
      <protection/>
    </xf>
    <xf numFmtId="0" fontId="9" fillId="44" borderId="86" xfId="0" applyFont="1" applyFill="1" applyBorder="1" applyAlignment="1" applyProtection="1">
      <alignment horizontal="left"/>
      <protection/>
    </xf>
    <xf numFmtId="0" fontId="9" fillId="44" borderId="84" xfId="0" applyFont="1" applyFill="1" applyBorder="1" applyAlignment="1" applyProtection="1">
      <alignment horizontal="left"/>
      <protection/>
    </xf>
    <xf numFmtId="0" fontId="9" fillId="40" borderId="52" xfId="0" applyFont="1" applyFill="1" applyBorder="1" applyAlignment="1" applyProtection="1">
      <alignment horizontal="center"/>
      <protection/>
    </xf>
    <xf numFmtId="0" fontId="9" fillId="44" borderId="85" xfId="0" applyFont="1" applyFill="1" applyBorder="1" applyAlignment="1" applyProtection="1">
      <alignment horizontal="left"/>
      <protection/>
    </xf>
    <xf numFmtId="0" fontId="9" fillId="56" borderId="94" xfId="0" applyFont="1" applyFill="1" applyBorder="1" applyAlignment="1" applyProtection="1">
      <alignment horizontal="left"/>
      <protection/>
    </xf>
    <xf numFmtId="0" fontId="9" fillId="56" borderId="95" xfId="0" applyFont="1" applyFill="1" applyBorder="1" applyAlignment="1" applyProtection="1">
      <alignment horizontal="left"/>
      <protection/>
    </xf>
    <xf numFmtId="0" fontId="9" fillId="56" borderId="96" xfId="0" applyFont="1" applyFill="1" applyBorder="1" applyAlignment="1" applyProtection="1">
      <alignment horizontal="left"/>
      <protection/>
    </xf>
    <xf numFmtId="0" fontId="9" fillId="40" borderId="45" xfId="0" applyFont="1" applyFill="1" applyBorder="1" applyAlignment="1" applyProtection="1">
      <alignment horizontal="center"/>
      <protection/>
    </xf>
    <xf numFmtId="0" fontId="9" fillId="41" borderId="45" xfId="0" applyFont="1" applyFill="1" applyBorder="1" applyAlignment="1" applyProtection="1">
      <alignment horizontal="center"/>
      <protection/>
    </xf>
    <xf numFmtId="0" fontId="9" fillId="40" borderId="97" xfId="0" applyFont="1" applyFill="1" applyBorder="1" applyAlignment="1" applyProtection="1">
      <alignment horizontal="center"/>
      <protection/>
    </xf>
    <xf numFmtId="0" fontId="9" fillId="57" borderId="41" xfId="0" applyFont="1" applyFill="1" applyBorder="1" applyAlignment="1" applyProtection="1">
      <alignment horizontal="left"/>
      <protection/>
    </xf>
    <xf numFmtId="0" fontId="9" fillId="40" borderId="78" xfId="0" applyFont="1" applyFill="1" applyBorder="1" applyAlignment="1" applyProtection="1">
      <alignment horizontal="center"/>
      <protection/>
    </xf>
    <xf numFmtId="0" fontId="9" fillId="57" borderId="43" xfId="0" applyFont="1" applyFill="1" applyBorder="1" applyAlignment="1" applyProtection="1">
      <alignment horizontal="left"/>
      <protection/>
    </xf>
    <xf numFmtId="0" fontId="9" fillId="57" borderId="45" xfId="0" applyFont="1" applyFill="1" applyBorder="1" applyAlignment="1" applyProtection="1">
      <alignment horizontal="left"/>
      <protection/>
    </xf>
    <xf numFmtId="0" fontId="9" fillId="41" borderId="78" xfId="0" applyFont="1" applyFill="1" applyBorder="1" applyAlignment="1" applyProtection="1">
      <alignment horizontal="center"/>
      <protection/>
    </xf>
    <xf numFmtId="0" fontId="9" fillId="58" borderId="41" xfId="0" applyFont="1" applyFill="1" applyBorder="1" applyAlignment="1" applyProtection="1">
      <alignment horizontal="left"/>
      <protection/>
    </xf>
    <xf numFmtId="0" fontId="9" fillId="58" borderId="43" xfId="0" applyFont="1" applyFill="1" applyBorder="1" applyAlignment="1" applyProtection="1">
      <alignment horizontal="left"/>
      <protection/>
    </xf>
    <xf numFmtId="0" fontId="9" fillId="41" borderId="98" xfId="0" applyFont="1" applyFill="1" applyBorder="1" applyAlignment="1" applyProtection="1">
      <alignment horizontal="center"/>
      <protection/>
    </xf>
    <xf numFmtId="0" fontId="9" fillId="58" borderId="45" xfId="0" applyFont="1" applyFill="1" applyBorder="1" applyAlignment="1" applyProtection="1">
      <alignment horizontal="left"/>
      <protection/>
    </xf>
    <xf numFmtId="0" fontId="9" fillId="19" borderId="41" xfId="0" applyFont="1" applyFill="1" applyBorder="1" applyAlignment="1" applyProtection="1">
      <alignment horizontal="center"/>
      <protection/>
    </xf>
    <xf numFmtId="0" fontId="9" fillId="59" borderId="86" xfId="0" applyFont="1" applyFill="1" applyBorder="1" applyAlignment="1" applyProtection="1">
      <alignment horizontal="left"/>
      <protection/>
    </xf>
    <xf numFmtId="0" fontId="9" fillId="19" borderId="43" xfId="0" applyFont="1" applyFill="1" applyBorder="1" applyAlignment="1" applyProtection="1">
      <alignment horizontal="center"/>
      <protection/>
    </xf>
    <xf numFmtId="0" fontId="9" fillId="59" borderId="84" xfId="0" applyFont="1" applyFill="1" applyBorder="1" applyAlignment="1" applyProtection="1">
      <alignment horizontal="left"/>
      <protection/>
    </xf>
    <xf numFmtId="0" fontId="9" fillId="19" borderId="45" xfId="0" applyFont="1" applyFill="1" applyBorder="1" applyAlignment="1" applyProtection="1">
      <alignment horizontal="center"/>
      <protection/>
    </xf>
    <xf numFmtId="0" fontId="9" fillId="59" borderId="85" xfId="0" applyFont="1" applyFill="1" applyBorder="1" applyAlignment="1" applyProtection="1">
      <alignment horizontal="left"/>
      <protection/>
    </xf>
    <xf numFmtId="0" fontId="9" fillId="7" borderId="41" xfId="0" applyFont="1" applyFill="1" applyBorder="1" applyAlignment="1" applyProtection="1">
      <alignment horizontal="center"/>
      <protection/>
    </xf>
    <xf numFmtId="0" fontId="9" fillId="60" borderId="86" xfId="0" applyFont="1" applyFill="1" applyBorder="1" applyAlignment="1" applyProtection="1">
      <alignment horizontal="left"/>
      <protection/>
    </xf>
    <xf numFmtId="0" fontId="9" fillId="7" borderId="43" xfId="0" applyFont="1" applyFill="1" applyBorder="1" applyAlignment="1" applyProtection="1">
      <alignment horizontal="center"/>
      <protection/>
    </xf>
    <xf numFmtId="0" fontId="9" fillId="60" borderId="84" xfId="0" applyFont="1" applyFill="1" applyBorder="1" applyAlignment="1" applyProtection="1">
      <alignment horizontal="left"/>
      <protection/>
    </xf>
    <xf numFmtId="0" fontId="9" fillId="7" borderId="45" xfId="0" applyFont="1" applyFill="1" applyBorder="1" applyAlignment="1" applyProtection="1">
      <alignment horizontal="center"/>
      <protection/>
    </xf>
    <xf numFmtId="0" fontId="9" fillId="60" borderId="85" xfId="0" applyFont="1" applyFill="1" applyBorder="1" applyAlignment="1" applyProtection="1">
      <alignment horizontal="left"/>
      <protection/>
    </xf>
    <xf numFmtId="0" fontId="9" fillId="60" borderId="41" xfId="0" applyFont="1" applyFill="1" applyBorder="1" applyAlignment="1" applyProtection="1">
      <alignment horizontal="left"/>
      <protection/>
    </xf>
    <xf numFmtId="0" fontId="9" fillId="60" borderId="43" xfId="0" applyFont="1" applyFill="1" applyBorder="1" applyAlignment="1" applyProtection="1">
      <alignment horizontal="left"/>
      <protection/>
    </xf>
    <xf numFmtId="0" fontId="9" fillId="60" borderId="45" xfId="0" applyFont="1" applyFill="1" applyBorder="1" applyAlignment="1" applyProtection="1">
      <alignment horizontal="left"/>
      <protection/>
    </xf>
    <xf numFmtId="0" fontId="9" fillId="59" borderId="99" xfId="0" applyFont="1" applyFill="1" applyBorder="1" applyAlignment="1" applyProtection="1">
      <alignment horizontal="left"/>
      <protection/>
    </xf>
    <xf numFmtId="0" fontId="9" fillId="59" borderId="100" xfId="0" applyFont="1" applyFill="1" applyBorder="1" applyAlignment="1" applyProtection="1">
      <alignment horizontal="left"/>
      <protection/>
    </xf>
    <xf numFmtId="0" fontId="9" fillId="59" borderId="0" xfId="0" applyFont="1" applyFill="1" applyBorder="1" applyAlignment="1" applyProtection="1">
      <alignment horizontal="left"/>
      <protection/>
    </xf>
    <xf numFmtId="0" fontId="9" fillId="59" borderId="41" xfId="0" applyFont="1" applyFill="1" applyBorder="1" applyAlignment="1" applyProtection="1">
      <alignment horizontal="left"/>
      <protection/>
    </xf>
    <xf numFmtId="0" fontId="9" fillId="59" borderId="43" xfId="0" applyFont="1" applyFill="1" applyBorder="1" applyAlignment="1" applyProtection="1">
      <alignment horizontal="left"/>
      <protection/>
    </xf>
    <xf numFmtId="0" fontId="9" fillId="59" borderId="45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6" fontId="0" fillId="0" borderId="0" xfId="51" applyNumberFormat="1" applyAlignment="1" applyProtection="1">
      <alignment/>
      <protection/>
    </xf>
    <xf numFmtId="176" fontId="3" fillId="0" borderId="82" xfId="51" applyNumberFormat="1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01" xfId="0" applyFont="1" applyBorder="1" applyAlignment="1" applyProtection="1">
      <alignment horizontal="center"/>
      <protection locked="0"/>
    </xf>
    <xf numFmtId="0" fontId="4" fillId="0" borderId="102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0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104" xfId="0" applyFont="1" applyBorder="1" applyAlignment="1" applyProtection="1">
      <alignment horizontal="center"/>
      <protection locked="0"/>
    </xf>
    <xf numFmtId="0" fontId="4" fillId="0" borderId="105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14" fontId="4" fillId="0" borderId="105" xfId="0" applyNumberFormat="1" applyFont="1" applyBorder="1" applyAlignment="1" applyProtection="1">
      <alignment horizontal="center"/>
      <protection locked="0"/>
    </xf>
    <xf numFmtId="0" fontId="4" fillId="0" borderId="106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107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14" fontId="4" fillId="0" borderId="102" xfId="0" applyNumberFormat="1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56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14" fontId="4" fillId="0" borderId="101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0" fontId="4" fillId="0" borderId="92" xfId="0" applyFont="1" applyBorder="1" applyAlignment="1" applyProtection="1">
      <alignment horizontal="center"/>
      <protection locked="0"/>
    </xf>
    <xf numFmtId="0" fontId="4" fillId="0" borderId="108" xfId="0" applyFont="1" applyBorder="1" applyAlignment="1" applyProtection="1">
      <alignment horizontal="center"/>
      <protection locked="0"/>
    </xf>
    <xf numFmtId="0" fontId="4" fillId="0" borderId="109" xfId="0" applyFont="1" applyBorder="1" applyAlignment="1" applyProtection="1">
      <alignment horizontal="center"/>
      <protection locked="0"/>
    </xf>
    <xf numFmtId="14" fontId="4" fillId="0" borderId="68" xfId="0" applyNumberFormat="1" applyFont="1" applyBorder="1" applyAlignment="1">
      <alignment horizontal="center"/>
    </xf>
    <xf numFmtId="0" fontId="3" fillId="0" borderId="110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4" fillId="0" borderId="112" xfId="0" applyFont="1" applyBorder="1" applyAlignment="1">
      <alignment horizontal="center"/>
    </xf>
    <xf numFmtId="176" fontId="3" fillId="0" borderId="113" xfId="51" applyNumberFormat="1" applyFont="1" applyBorder="1" applyAlignment="1">
      <alignment horizontal="center"/>
    </xf>
    <xf numFmtId="176" fontId="3" fillId="0" borderId="93" xfId="51" applyNumberFormat="1" applyFont="1" applyBorder="1" applyAlignment="1">
      <alignment horizontal="center"/>
    </xf>
    <xf numFmtId="0" fontId="3" fillId="0" borderId="82" xfId="0" applyFont="1" applyBorder="1" applyAlignment="1">
      <alignment/>
    </xf>
    <xf numFmtId="0" fontId="4" fillId="0" borderId="114" xfId="0" applyFont="1" applyBorder="1" applyAlignment="1">
      <alignment horizontal="center"/>
    </xf>
    <xf numFmtId="0" fontId="3" fillId="0" borderId="115" xfId="0" applyFont="1" applyBorder="1" applyAlignment="1">
      <alignment/>
    </xf>
    <xf numFmtId="0" fontId="3" fillId="0" borderId="113" xfId="0" applyFont="1" applyBorder="1" applyAlignment="1">
      <alignment horizontal="center"/>
    </xf>
    <xf numFmtId="0" fontId="0" fillId="61" borderId="16" xfId="0" applyFont="1" applyFill="1" applyBorder="1" applyAlignment="1">
      <alignment/>
    </xf>
    <xf numFmtId="176" fontId="0" fillId="61" borderId="16" xfId="51" applyNumberFormat="1" applyFill="1" applyBorder="1" applyAlignment="1">
      <alignment horizontal="center"/>
    </xf>
    <xf numFmtId="0" fontId="0" fillId="61" borderId="16" xfId="0" applyFill="1" applyBorder="1" applyAlignment="1">
      <alignment/>
    </xf>
    <xf numFmtId="0" fontId="0" fillId="19" borderId="16" xfId="0" applyFont="1" applyFill="1" applyBorder="1" applyAlignment="1">
      <alignment/>
    </xf>
    <xf numFmtId="176" fontId="0" fillId="19" borderId="16" xfId="51" applyNumberFormat="1" applyFont="1" applyFill="1" applyBorder="1" applyAlignment="1">
      <alignment horizontal="center"/>
    </xf>
    <xf numFmtId="0" fontId="0" fillId="19" borderId="16" xfId="0" applyFill="1" applyBorder="1" applyAlignment="1">
      <alignment/>
    </xf>
    <xf numFmtId="176" fontId="0" fillId="19" borderId="16" xfId="51" applyNumberForma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9" fillId="35" borderId="38" xfId="0" applyFont="1" applyFill="1" applyBorder="1" applyAlignment="1">
      <alignment horizontal="left"/>
    </xf>
    <xf numFmtId="0" fontId="9" fillId="34" borderId="22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left"/>
    </xf>
    <xf numFmtId="0" fontId="9" fillId="34" borderId="23" xfId="0" applyFont="1" applyFill="1" applyBorder="1" applyAlignment="1">
      <alignment horizontal="center"/>
    </xf>
    <xf numFmtId="0" fontId="9" fillId="35" borderId="39" xfId="0" applyFont="1" applyFill="1" applyBorder="1" applyAlignment="1">
      <alignment horizontal="left"/>
    </xf>
    <xf numFmtId="0" fontId="9" fillId="36" borderId="67" xfId="0" applyFont="1" applyFill="1" applyBorder="1" applyAlignment="1">
      <alignment horizontal="center"/>
    </xf>
    <xf numFmtId="0" fontId="9" fillId="37" borderId="67" xfId="0" applyFont="1" applyFill="1" applyBorder="1" applyAlignment="1">
      <alignment horizontal="left"/>
    </xf>
    <xf numFmtId="0" fontId="9" fillId="36" borderId="16" xfId="0" applyFont="1" applyFill="1" applyBorder="1" applyAlignment="1">
      <alignment horizontal="center"/>
    </xf>
    <xf numFmtId="0" fontId="9" fillId="37" borderId="16" xfId="0" applyFont="1" applyFill="1" applyBorder="1" applyAlignment="1">
      <alignment horizontal="left"/>
    </xf>
    <xf numFmtId="0" fontId="9" fillId="36" borderId="116" xfId="0" applyFont="1" applyFill="1" applyBorder="1" applyAlignment="1">
      <alignment horizontal="center"/>
    </xf>
    <xf numFmtId="0" fontId="9" fillId="37" borderId="116" xfId="0" applyFont="1" applyFill="1" applyBorder="1" applyAlignment="1">
      <alignment horizontal="left"/>
    </xf>
    <xf numFmtId="0" fontId="9" fillId="38" borderId="20" xfId="0" applyFont="1" applyFill="1" applyBorder="1" applyAlignment="1">
      <alignment horizontal="center"/>
    </xf>
    <xf numFmtId="0" fontId="9" fillId="48" borderId="38" xfId="0" applyFont="1" applyFill="1" applyBorder="1" applyAlignment="1">
      <alignment horizontal="left"/>
    </xf>
    <xf numFmtId="0" fontId="9" fillId="38" borderId="22" xfId="0" applyFont="1" applyFill="1" applyBorder="1" applyAlignment="1">
      <alignment horizontal="center"/>
    </xf>
    <xf numFmtId="0" fontId="9" fillId="48" borderId="16" xfId="0" applyFont="1" applyFill="1" applyBorder="1" applyAlignment="1">
      <alignment horizontal="left"/>
    </xf>
    <xf numFmtId="0" fontId="9" fillId="38" borderId="23" xfId="0" applyFont="1" applyFill="1" applyBorder="1" applyAlignment="1">
      <alignment horizontal="center"/>
    </xf>
    <xf numFmtId="0" fontId="9" fillId="48" borderId="39" xfId="0" applyFont="1" applyFill="1" applyBorder="1" applyAlignment="1">
      <alignment horizontal="left"/>
    </xf>
    <xf numFmtId="0" fontId="9" fillId="39" borderId="67" xfId="0" applyFont="1" applyFill="1" applyBorder="1" applyAlignment="1">
      <alignment horizontal="center"/>
    </xf>
    <xf numFmtId="0" fontId="9" fillId="50" borderId="67" xfId="0" applyFont="1" applyFill="1" applyBorder="1" applyAlignment="1">
      <alignment horizontal="left"/>
    </xf>
    <xf numFmtId="0" fontId="9" fillId="39" borderId="16" xfId="0" applyFont="1" applyFill="1" applyBorder="1" applyAlignment="1">
      <alignment horizontal="center"/>
    </xf>
    <xf numFmtId="0" fontId="9" fillId="50" borderId="16" xfId="0" applyFont="1" applyFill="1" applyBorder="1" applyAlignment="1">
      <alignment horizontal="left"/>
    </xf>
    <xf numFmtId="0" fontId="9" fillId="39" borderId="116" xfId="0" applyFont="1" applyFill="1" applyBorder="1" applyAlignment="1">
      <alignment horizontal="center"/>
    </xf>
    <xf numFmtId="0" fontId="9" fillId="50" borderId="116" xfId="0" applyFont="1" applyFill="1" applyBorder="1" applyAlignment="1">
      <alignment horizontal="left"/>
    </xf>
    <xf numFmtId="0" fontId="9" fillId="40" borderId="20" xfId="0" applyFont="1" applyFill="1" applyBorder="1" applyAlignment="1">
      <alignment horizontal="center"/>
    </xf>
    <xf numFmtId="0" fontId="9" fillId="44" borderId="38" xfId="0" applyFont="1" applyFill="1" applyBorder="1" applyAlignment="1">
      <alignment horizontal="left"/>
    </xf>
    <xf numFmtId="0" fontId="9" fillId="40" borderId="22" xfId="0" applyFont="1" applyFill="1" applyBorder="1" applyAlignment="1">
      <alignment horizontal="center"/>
    </xf>
    <xf numFmtId="0" fontId="9" fillId="44" borderId="16" xfId="0" applyFont="1" applyFill="1" applyBorder="1" applyAlignment="1">
      <alignment horizontal="left"/>
    </xf>
    <xf numFmtId="0" fontId="9" fillId="40" borderId="23" xfId="0" applyFont="1" applyFill="1" applyBorder="1" applyAlignment="1">
      <alignment horizontal="center"/>
    </xf>
    <xf numFmtId="0" fontId="9" fillId="44" borderId="39" xfId="0" applyFont="1" applyFill="1" applyBorder="1" applyAlignment="1">
      <alignment horizontal="left"/>
    </xf>
    <xf numFmtId="0" fontId="9" fillId="41" borderId="67" xfId="0" applyFont="1" applyFill="1" applyBorder="1" applyAlignment="1">
      <alignment horizontal="center"/>
    </xf>
    <xf numFmtId="0" fontId="9" fillId="56" borderId="67" xfId="0" applyFont="1" applyFill="1" applyBorder="1" applyAlignment="1">
      <alignment horizontal="left"/>
    </xf>
    <xf numFmtId="0" fontId="9" fillId="41" borderId="16" xfId="0" applyFont="1" applyFill="1" applyBorder="1" applyAlignment="1">
      <alignment horizontal="center"/>
    </xf>
    <xf numFmtId="0" fontId="9" fillId="56" borderId="16" xfId="0" applyFont="1" applyFill="1" applyBorder="1" applyAlignment="1">
      <alignment horizontal="left"/>
    </xf>
    <xf numFmtId="0" fontId="9" fillId="41" borderId="116" xfId="0" applyFont="1" applyFill="1" applyBorder="1" applyAlignment="1">
      <alignment horizontal="center"/>
    </xf>
    <xf numFmtId="0" fontId="9" fillId="56" borderId="116" xfId="0" applyFont="1" applyFill="1" applyBorder="1" applyAlignment="1">
      <alignment horizontal="left"/>
    </xf>
    <xf numFmtId="0" fontId="9" fillId="19" borderId="20" xfId="0" applyFont="1" applyFill="1" applyBorder="1" applyAlignment="1">
      <alignment horizontal="center"/>
    </xf>
    <xf numFmtId="0" fontId="9" fillId="19" borderId="22" xfId="0" applyFont="1" applyFill="1" applyBorder="1" applyAlignment="1">
      <alignment horizontal="center"/>
    </xf>
    <xf numFmtId="0" fontId="9" fillId="19" borderId="23" xfId="0" applyFont="1" applyFill="1" applyBorder="1" applyAlignment="1">
      <alignment horizontal="center"/>
    </xf>
    <xf numFmtId="0" fontId="9" fillId="7" borderId="67" xfId="0" applyFont="1" applyFill="1" applyBorder="1" applyAlignment="1">
      <alignment horizontal="center"/>
    </xf>
    <xf numFmtId="0" fontId="9" fillId="60" borderId="67" xfId="0" applyFont="1" applyFill="1" applyBorder="1" applyAlignment="1">
      <alignment horizontal="left"/>
    </xf>
    <xf numFmtId="0" fontId="9" fillId="7" borderId="16" xfId="0" applyFont="1" applyFill="1" applyBorder="1" applyAlignment="1">
      <alignment horizontal="center"/>
    </xf>
    <xf numFmtId="0" fontId="9" fillId="60" borderId="16" xfId="0" applyFont="1" applyFill="1" applyBorder="1" applyAlignment="1">
      <alignment horizontal="left"/>
    </xf>
    <xf numFmtId="0" fontId="9" fillId="7" borderId="116" xfId="0" applyFont="1" applyFill="1" applyBorder="1" applyAlignment="1">
      <alignment horizontal="center"/>
    </xf>
    <xf numFmtId="0" fontId="9" fillId="60" borderId="116" xfId="0" applyFont="1" applyFill="1" applyBorder="1" applyAlignment="1">
      <alignment horizontal="left"/>
    </xf>
    <xf numFmtId="0" fontId="4" fillId="0" borderId="91" xfId="0" applyFont="1" applyBorder="1" applyAlignment="1">
      <alignment horizontal="center"/>
    </xf>
    <xf numFmtId="0" fontId="4" fillId="0" borderId="117" xfId="0" applyFont="1" applyBorder="1" applyAlignment="1">
      <alignment horizontal="center"/>
    </xf>
    <xf numFmtId="0" fontId="9" fillId="48" borderId="77" xfId="0" applyFont="1" applyFill="1" applyBorder="1" applyAlignment="1">
      <alignment horizontal="left"/>
    </xf>
    <xf numFmtId="0" fontId="9" fillId="48" borderId="78" xfId="0" applyFont="1" applyFill="1" applyBorder="1" applyAlignment="1">
      <alignment horizontal="left"/>
    </xf>
    <xf numFmtId="0" fontId="9" fillId="48" borderId="79" xfId="0" applyFont="1" applyFill="1" applyBorder="1" applyAlignment="1">
      <alignment horizontal="left"/>
    </xf>
    <xf numFmtId="2" fontId="0" fillId="0" borderId="89" xfId="51" applyNumberForma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9" fillId="50" borderId="97" xfId="0" applyFont="1" applyFill="1" applyBorder="1" applyAlignment="1">
      <alignment horizontal="left"/>
    </xf>
    <xf numFmtId="0" fontId="9" fillId="50" borderId="78" xfId="0" applyFont="1" applyFill="1" applyBorder="1" applyAlignment="1">
      <alignment horizontal="left"/>
    </xf>
    <xf numFmtId="0" fontId="9" fillId="50" borderId="98" xfId="0" applyFont="1" applyFill="1" applyBorder="1" applyAlignment="1">
      <alignment horizontal="left"/>
    </xf>
    <xf numFmtId="0" fontId="4" fillId="0" borderId="105" xfId="0" applyFont="1" applyBorder="1" applyAlignment="1">
      <alignment horizontal="center"/>
    </xf>
    <xf numFmtId="0" fontId="4" fillId="0" borderId="102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103" xfId="0" applyFont="1" applyBorder="1" applyAlignment="1">
      <alignment horizontal="center"/>
    </xf>
    <xf numFmtId="0" fontId="4" fillId="0" borderId="101" xfId="0" applyFont="1" applyBorder="1" applyAlignment="1">
      <alignment horizontal="center"/>
    </xf>
    <xf numFmtId="0" fontId="4" fillId="0" borderId="118" xfId="0" applyFont="1" applyBorder="1" applyAlignment="1">
      <alignment horizontal="center"/>
    </xf>
    <xf numFmtId="0" fontId="4" fillId="0" borderId="119" xfId="0" applyFont="1" applyBorder="1" applyAlignment="1">
      <alignment horizontal="center"/>
    </xf>
    <xf numFmtId="0" fontId="9" fillId="44" borderId="78" xfId="0" applyFont="1" applyFill="1" applyBorder="1" applyAlignment="1">
      <alignment horizontal="left"/>
    </xf>
    <xf numFmtId="0" fontId="9" fillId="44" borderId="79" xfId="0" applyFont="1" applyFill="1" applyBorder="1" applyAlignment="1">
      <alignment horizontal="left"/>
    </xf>
    <xf numFmtId="0" fontId="9" fillId="56" borderId="97" xfId="0" applyFont="1" applyFill="1" applyBorder="1" applyAlignment="1">
      <alignment horizontal="left"/>
    </xf>
    <xf numFmtId="0" fontId="9" fillId="56" borderId="78" xfId="0" applyFont="1" applyFill="1" applyBorder="1" applyAlignment="1">
      <alignment horizontal="left"/>
    </xf>
    <xf numFmtId="0" fontId="9" fillId="56" borderId="98" xfId="0" applyFont="1" applyFill="1" applyBorder="1" applyAlignment="1">
      <alignment horizontal="left"/>
    </xf>
    <xf numFmtId="0" fontId="9" fillId="44" borderId="77" xfId="0" applyFont="1" applyFill="1" applyBorder="1" applyAlignment="1">
      <alignment horizontal="left"/>
    </xf>
    <xf numFmtId="0" fontId="4" fillId="0" borderId="1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9" fillId="59" borderId="78" xfId="0" applyFont="1" applyFill="1" applyBorder="1" applyAlignment="1">
      <alignment horizontal="left"/>
    </xf>
    <xf numFmtId="0" fontId="9" fillId="59" borderId="79" xfId="0" applyFont="1" applyFill="1" applyBorder="1" applyAlignment="1">
      <alignment horizontal="left"/>
    </xf>
    <xf numFmtId="0" fontId="9" fillId="60" borderId="97" xfId="0" applyFont="1" applyFill="1" applyBorder="1" applyAlignment="1">
      <alignment horizontal="left"/>
    </xf>
    <xf numFmtId="0" fontId="9" fillId="60" borderId="78" xfId="0" applyFont="1" applyFill="1" applyBorder="1" applyAlignment="1">
      <alignment horizontal="left"/>
    </xf>
    <xf numFmtId="0" fontId="9" fillId="60" borderId="98" xfId="0" applyFont="1" applyFill="1" applyBorder="1" applyAlignment="1">
      <alignment horizontal="left"/>
    </xf>
    <xf numFmtId="0" fontId="9" fillId="59" borderId="77" xfId="0" applyFont="1" applyFill="1" applyBorder="1" applyAlignment="1">
      <alignment horizontal="left"/>
    </xf>
    <xf numFmtId="0" fontId="4" fillId="0" borderId="1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9" fillId="35" borderId="77" xfId="0" applyFont="1" applyFill="1" applyBorder="1" applyAlignment="1">
      <alignment horizontal="left"/>
    </xf>
    <xf numFmtId="0" fontId="9" fillId="35" borderId="78" xfId="0" applyFont="1" applyFill="1" applyBorder="1" applyAlignment="1">
      <alignment horizontal="left"/>
    </xf>
    <xf numFmtId="0" fontId="9" fillId="35" borderId="79" xfId="0" applyFont="1" applyFill="1" applyBorder="1" applyAlignment="1">
      <alignment horizontal="left"/>
    </xf>
    <xf numFmtId="0" fontId="3" fillId="0" borderId="121" xfId="0" applyFont="1" applyBorder="1" applyAlignment="1">
      <alignment horizontal="center"/>
    </xf>
    <xf numFmtId="0" fontId="4" fillId="0" borderId="122" xfId="0" applyFont="1" applyBorder="1" applyAlignment="1">
      <alignment horizontal="center"/>
    </xf>
    <xf numFmtId="0" fontId="9" fillId="62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66" fontId="9" fillId="0" borderId="18" xfId="0" applyNumberFormat="1" applyFont="1" applyBorder="1" applyAlignment="1">
      <alignment horizontal="center"/>
    </xf>
    <xf numFmtId="0" fontId="9" fillId="34" borderId="123" xfId="0" applyFont="1" applyFill="1" applyBorder="1" applyAlignment="1">
      <alignment horizontal="center"/>
    </xf>
    <xf numFmtId="0" fontId="9" fillId="35" borderId="124" xfId="0" applyFont="1" applyFill="1" applyBorder="1" applyAlignment="1">
      <alignment horizontal="left"/>
    </xf>
    <xf numFmtId="0" fontId="9" fillId="0" borderId="125" xfId="0" applyFont="1" applyBorder="1" applyAlignment="1">
      <alignment horizontal="center"/>
    </xf>
    <xf numFmtId="0" fontId="9" fillId="0" borderId="126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34" borderId="127" xfId="0" applyFont="1" applyFill="1" applyBorder="1" applyAlignment="1">
      <alignment horizontal="center"/>
    </xf>
    <xf numFmtId="0" fontId="9" fillId="35" borderId="69" xfId="0" applyFont="1" applyFill="1" applyBorder="1" applyAlignment="1">
      <alignment horizontal="left"/>
    </xf>
    <xf numFmtId="0" fontId="9" fillId="0" borderId="66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128" xfId="0" applyFont="1" applyBorder="1" applyAlignment="1">
      <alignment horizontal="center"/>
    </xf>
    <xf numFmtId="0" fontId="9" fillId="63" borderId="54" xfId="0" applyFont="1" applyFill="1" applyBorder="1" applyAlignment="1">
      <alignment horizontal="left"/>
    </xf>
    <xf numFmtId="0" fontId="9" fillId="33" borderId="81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63" borderId="129" xfId="0" applyFont="1" applyFill="1" applyBorder="1" applyAlignment="1">
      <alignment horizontal="left"/>
    </xf>
    <xf numFmtId="0" fontId="9" fillId="33" borderId="83" xfId="0" applyFont="1" applyFill="1" applyBorder="1" applyAlignment="1">
      <alignment horizontal="center"/>
    </xf>
    <xf numFmtId="0" fontId="3" fillId="0" borderId="130" xfId="0" applyFont="1" applyBorder="1" applyAlignment="1">
      <alignment horizontal="center" vertical="center"/>
    </xf>
    <xf numFmtId="165" fontId="2" fillId="64" borderId="131" xfId="0" applyNumberFormat="1" applyFont="1" applyFill="1" applyBorder="1" applyAlignment="1">
      <alignment horizontal="center"/>
    </xf>
    <xf numFmtId="165" fontId="2" fillId="64" borderId="132" xfId="0" applyNumberFormat="1" applyFont="1" applyFill="1" applyBorder="1" applyAlignment="1">
      <alignment horizontal="center"/>
    </xf>
    <xf numFmtId="0" fontId="2" fillId="0" borderId="133" xfId="0" applyFont="1" applyBorder="1" applyAlignment="1">
      <alignment horizontal="left"/>
    </xf>
    <xf numFmtId="0" fontId="2" fillId="0" borderId="134" xfId="0" applyFont="1" applyBorder="1" applyAlignment="1">
      <alignment horizontal="left"/>
    </xf>
    <xf numFmtId="0" fontId="2" fillId="0" borderId="90" xfId="0" applyFont="1" applyBorder="1" applyAlignment="1">
      <alignment horizontal="left"/>
    </xf>
    <xf numFmtId="165" fontId="2" fillId="64" borderId="135" xfId="0" applyNumberFormat="1" applyFont="1" applyFill="1" applyBorder="1" applyAlignment="1">
      <alignment horizontal="center"/>
    </xf>
    <xf numFmtId="0" fontId="3" fillId="0" borderId="136" xfId="0" applyFont="1" applyBorder="1" applyAlignment="1">
      <alignment horizontal="center" vertical="center"/>
    </xf>
    <xf numFmtId="0" fontId="4" fillId="33" borderId="137" xfId="0" applyFont="1" applyFill="1" applyBorder="1" applyAlignment="1">
      <alignment horizontal="center"/>
    </xf>
    <xf numFmtId="0" fontId="4" fillId="33" borderId="138" xfId="0" applyFont="1" applyFill="1" applyBorder="1" applyAlignment="1">
      <alignment horizontal="center"/>
    </xf>
    <xf numFmtId="0" fontId="3" fillId="0" borderId="139" xfId="0" applyFont="1" applyBorder="1" applyAlignment="1">
      <alignment horizontal="center" vertical="center"/>
    </xf>
    <xf numFmtId="2" fontId="0" fillId="0" borderId="113" xfId="51" applyNumberFormat="1" applyBorder="1" applyAlignment="1" applyProtection="1">
      <alignment horizontal="center"/>
      <protection/>
    </xf>
    <xf numFmtId="2" fontId="0" fillId="0" borderId="93" xfId="51" applyNumberFormat="1" applyBorder="1" applyAlignment="1" applyProtection="1">
      <alignment horizontal="center"/>
      <protection/>
    </xf>
    <xf numFmtId="0" fontId="3" fillId="0" borderId="136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3" fillId="0" borderId="140" xfId="0" applyFont="1" applyBorder="1" applyAlignment="1" applyProtection="1">
      <alignment horizontal="center" vertical="center"/>
      <protection/>
    </xf>
    <xf numFmtId="0" fontId="3" fillId="0" borderId="141" xfId="0" applyFont="1" applyBorder="1" applyAlignment="1" applyProtection="1">
      <alignment horizontal="center" vertical="center"/>
      <protection/>
    </xf>
    <xf numFmtId="0" fontId="3" fillId="0" borderId="142" xfId="0" applyFont="1" applyBorder="1" applyAlignment="1" applyProtection="1">
      <alignment horizontal="center" vertical="center"/>
      <protection/>
    </xf>
    <xf numFmtId="176" fontId="0" fillId="0" borderId="113" xfId="51" applyNumberFormat="1" applyBorder="1" applyAlignment="1">
      <alignment horizontal="center"/>
    </xf>
    <xf numFmtId="176" fontId="0" fillId="0" borderId="93" xfId="51" applyNumberFormat="1" applyBorder="1" applyAlignment="1">
      <alignment horizontal="center"/>
    </xf>
    <xf numFmtId="0" fontId="3" fillId="0" borderId="64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0" fillId="0" borderId="113" xfId="51" applyNumberFormat="1" applyBorder="1" applyAlignment="1">
      <alignment horizontal="center"/>
    </xf>
    <xf numFmtId="2" fontId="0" fillId="0" borderId="93" xfId="51" applyNumberFormat="1" applyBorder="1" applyAlignment="1">
      <alignment horizontal="center"/>
    </xf>
    <xf numFmtId="0" fontId="4" fillId="40" borderId="144" xfId="0" applyFont="1" applyFill="1" applyBorder="1" applyAlignment="1">
      <alignment horizontal="center" vertical="center"/>
    </xf>
    <xf numFmtId="0" fontId="4" fillId="44" borderId="72" xfId="0" applyFont="1" applyFill="1" applyBorder="1" applyAlignment="1">
      <alignment horizontal="left" vertical="center"/>
    </xf>
    <xf numFmtId="0" fontId="4" fillId="40" borderId="53" xfId="0" applyFont="1" applyFill="1" applyBorder="1" applyAlignment="1">
      <alignment horizontal="center" vertical="center"/>
    </xf>
    <xf numFmtId="0" fontId="4" fillId="65" borderId="145" xfId="0" applyFont="1" applyFill="1" applyBorder="1" applyAlignment="1">
      <alignment horizontal="left" vertical="center"/>
    </xf>
    <xf numFmtId="0" fontId="4" fillId="65" borderId="124" xfId="0" applyFont="1" applyFill="1" applyBorder="1" applyAlignment="1">
      <alignment horizontal="left" vertical="center"/>
    </xf>
    <xf numFmtId="0" fontId="4" fillId="40" borderId="146" xfId="0" applyFont="1" applyFill="1" applyBorder="1" applyAlignment="1">
      <alignment horizontal="center" vertical="center"/>
    </xf>
    <xf numFmtId="0" fontId="4" fillId="65" borderId="78" xfId="0" applyFont="1" applyFill="1" applyBorder="1" applyAlignment="1">
      <alignment horizontal="left" vertical="center"/>
    </xf>
    <xf numFmtId="0" fontId="4" fillId="65" borderId="79" xfId="0" applyFont="1" applyFill="1" applyBorder="1" applyAlignment="1">
      <alignment horizontal="left" vertical="center"/>
    </xf>
    <xf numFmtId="0" fontId="4" fillId="42" borderId="144" xfId="0" applyFont="1" applyFill="1" applyBorder="1" applyAlignment="1">
      <alignment horizontal="center" vertical="center"/>
    </xf>
    <xf numFmtId="0" fontId="4" fillId="43" borderId="72" xfId="0" applyFont="1" applyFill="1" applyBorder="1" applyAlignment="1">
      <alignment horizontal="left" vertical="center"/>
    </xf>
    <xf numFmtId="0" fontId="4" fillId="43" borderId="73" xfId="0" applyFont="1" applyFill="1" applyBorder="1" applyAlignment="1">
      <alignment horizontal="left" vertical="center"/>
    </xf>
    <xf numFmtId="0" fontId="4" fillId="44" borderId="69" xfId="0" applyFont="1" applyFill="1" applyBorder="1" applyAlignment="1">
      <alignment horizontal="left" vertical="center"/>
    </xf>
    <xf numFmtId="0" fontId="4" fillId="44" borderId="54" xfId="0" applyFont="1" applyFill="1" applyBorder="1" applyAlignment="1">
      <alignment horizontal="left" vertical="center"/>
    </xf>
    <xf numFmtId="0" fontId="4" fillId="42" borderId="20" xfId="0" applyFont="1" applyFill="1" applyBorder="1" applyAlignment="1">
      <alignment horizontal="center" vertical="center"/>
    </xf>
    <xf numFmtId="0" fontId="4" fillId="42" borderId="22" xfId="0" applyFont="1" applyFill="1" applyBorder="1" applyAlignment="1">
      <alignment horizontal="center" vertical="center"/>
    </xf>
    <xf numFmtId="0" fontId="4" fillId="66" borderId="21" xfId="0" applyFont="1" applyFill="1" applyBorder="1" applyAlignment="1">
      <alignment horizontal="left" vertical="center"/>
    </xf>
    <xf numFmtId="0" fontId="4" fillId="66" borderId="56" xfId="0" applyFont="1" applyFill="1" applyBorder="1" applyAlignment="1">
      <alignment horizontal="left" vertical="center"/>
    </xf>
    <xf numFmtId="0" fontId="4" fillId="42" borderId="23" xfId="0" applyFont="1" applyFill="1" applyBorder="1" applyAlignment="1">
      <alignment horizontal="center" vertical="center"/>
    </xf>
    <xf numFmtId="0" fontId="4" fillId="66" borderId="24" xfId="0" applyFont="1" applyFill="1" applyBorder="1" applyAlignment="1">
      <alignment horizontal="left" vertical="center"/>
    </xf>
    <xf numFmtId="0" fontId="4" fillId="42" borderId="127" xfId="0" applyFont="1" applyFill="1" applyBorder="1" applyAlignment="1">
      <alignment horizontal="center" vertical="center"/>
    </xf>
    <xf numFmtId="0" fontId="4" fillId="42" borderId="53" xfId="0" applyFont="1" applyFill="1" applyBorder="1" applyAlignment="1">
      <alignment horizontal="center" vertical="center"/>
    </xf>
    <xf numFmtId="0" fontId="4" fillId="43" borderId="69" xfId="0" applyFont="1" applyFill="1" applyBorder="1" applyAlignment="1">
      <alignment horizontal="left" vertical="center"/>
    </xf>
    <xf numFmtId="0" fontId="4" fillId="43" borderId="54" xfId="0" applyFont="1" applyFill="1" applyBorder="1" applyAlignment="1">
      <alignment horizontal="left" vertical="center"/>
    </xf>
    <xf numFmtId="0" fontId="4" fillId="34" borderId="53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left" vertical="center"/>
    </xf>
    <xf numFmtId="0" fontId="4" fillId="35" borderId="54" xfId="0" applyFont="1" applyFill="1" applyBorder="1" applyAlignment="1">
      <alignment horizontal="left" vertical="center"/>
    </xf>
    <xf numFmtId="0" fontId="4" fillId="34" borderId="144" xfId="0" applyFont="1" applyFill="1" applyBorder="1" applyAlignment="1">
      <alignment horizontal="center" vertical="center"/>
    </xf>
    <xf numFmtId="0" fontId="4" fillId="34" borderId="147" xfId="0" applyFont="1" applyFill="1" applyBorder="1" applyAlignment="1">
      <alignment horizontal="center" vertical="center"/>
    </xf>
    <xf numFmtId="0" fontId="4" fillId="35" borderId="148" xfId="0" applyFont="1" applyFill="1" applyBorder="1" applyAlignment="1">
      <alignment horizontal="left" vertical="center"/>
    </xf>
    <xf numFmtId="0" fontId="4" fillId="35" borderId="74" xfId="0" applyFont="1" applyFill="1" applyBorder="1" applyAlignment="1">
      <alignment horizontal="left" vertical="center"/>
    </xf>
    <xf numFmtId="0" fontId="3" fillId="0" borderId="149" xfId="0" applyFont="1" applyBorder="1" applyAlignment="1">
      <alignment horizontal="center" vertical="center"/>
    </xf>
    <xf numFmtId="0" fontId="4" fillId="67" borderId="145" xfId="0" applyFont="1" applyFill="1" applyBorder="1" applyAlignment="1">
      <alignment horizontal="left" vertical="center"/>
    </xf>
    <xf numFmtId="0" fontId="4" fillId="67" borderId="124" xfId="0" applyFont="1" applyFill="1" applyBorder="1" applyAlignment="1">
      <alignment horizontal="left" vertical="center"/>
    </xf>
    <xf numFmtId="0" fontId="4" fillId="34" borderId="146" xfId="0" applyFont="1" applyFill="1" applyBorder="1" applyAlignment="1">
      <alignment horizontal="center" vertical="center"/>
    </xf>
    <xf numFmtId="0" fontId="4" fillId="67" borderId="78" xfId="0" applyFont="1" applyFill="1" applyBorder="1" applyAlignment="1">
      <alignment horizontal="left" vertical="center"/>
    </xf>
    <xf numFmtId="0" fontId="4" fillId="67" borderId="79" xfId="0" applyFont="1" applyFill="1" applyBorder="1" applyAlignment="1">
      <alignment horizontal="left" vertical="center"/>
    </xf>
    <xf numFmtId="0" fontId="3" fillId="0" borderId="150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3" fillId="0" borderId="152" xfId="0" applyFont="1" applyBorder="1" applyAlignment="1">
      <alignment horizontal="center" vertical="center"/>
    </xf>
    <xf numFmtId="0" fontId="4" fillId="7" borderId="144" xfId="0" applyFont="1" applyFill="1" applyBorder="1" applyAlignment="1">
      <alignment horizontal="center" vertical="center"/>
    </xf>
    <xf numFmtId="0" fontId="4" fillId="60" borderId="153" xfId="0" applyFont="1" applyFill="1" applyBorder="1" applyAlignment="1">
      <alignment horizontal="left" vertical="center"/>
    </xf>
    <xf numFmtId="0" fontId="4" fillId="60" borderId="154" xfId="0" applyFont="1" applyFill="1" applyBorder="1" applyAlignment="1">
      <alignment horizontal="left" vertical="center"/>
    </xf>
    <xf numFmtId="0" fontId="4" fillId="7" borderId="40" xfId="0" applyFont="1" applyFill="1" applyBorder="1" applyAlignment="1">
      <alignment horizontal="center" vertical="center"/>
    </xf>
    <xf numFmtId="0" fontId="4" fillId="60" borderId="97" xfId="0" applyFont="1" applyFill="1" applyBorder="1" applyAlignment="1">
      <alignment horizontal="left" vertical="center"/>
    </xf>
    <xf numFmtId="0" fontId="4" fillId="60" borderId="98" xfId="0" applyFont="1" applyFill="1" applyBorder="1" applyAlignment="1">
      <alignment horizontal="left" vertical="center"/>
    </xf>
    <xf numFmtId="0" fontId="4" fillId="7" borderId="53" xfId="0" applyFont="1" applyFill="1" applyBorder="1" applyAlignment="1">
      <alignment horizontal="center" vertical="center"/>
    </xf>
    <xf numFmtId="0" fontId="4" fillId="68" borderId="54" xfId="0" applyFont="1" applyFill="1" applyBorder="1" applyAlignment="1">
      <alignment horizontal="left" vertical="center"/>
    </xf>
    <xf numFmtId="0" fontId="4" fillId="68" borderId="72" xfId="0" applyFont="1" applyFill="1" applyBorder="1" applyAlignment="1">
      <alignment horizontal="left" vertical="center"/>
    </xf>
    <xf numFmtId="0" fontId="4" fillId="68" borderId="74" xfId="0" applyFont="1" applyFill="1" applyBorder="1" applyAlignment="1">
      <alignment horizontal="left" vertical="center"/>
    </xf>
    <xf numFmtId="0" fontId="4" fillId="60" borderId="155" xfId="0" applyFont="1" applyFill="1" applyBorder="1" applyAlignment="1">
      <alignment horizontal="left" vertical="center"/>
    </xf>
    <xf numFmtId="0" fontId="4" fillId="60" borderId="156" xfId="0" applyFont="1" applyFill="1" applyBorder="1" applyAlignment="1">
      <alignment horizontal="left" vertical="center"/>
    </xf>
    <xf numFmtId="0" fontId="4" fillId="68" borderId="69" xfId="0" applyFont="1" applyFill="1" applyBorder="1" applyAlignment="1">
      <alignment horizontal="left" vertical="center"/>
    </xf>
    <xf numFmtId="0" fontId="4" fillId="7" borderId="146" xfId="0" applyFont="1" applyFill="1" applyBorder="1" applyAlignment="1">
      <alignment horizontal="center" vertical="center"/>
    </xf>
    <xf numFmtId="0" fontId="4" fillId="60" borderId="78" xfId="0" applyFont="1" applyFill="1" applyBorder="1" applyAlignment="1">
      <alignment horizontal="left" vertical="center"/>
    </xf>
    <xf numFmtId="0" fontId="4" fillId="60" borderId="79" xfId="0" applyFont="1" applyFill="1" applyBorder="1" applyAlignment="1">
      <alignment horizontal="left" vertical="center"/>
    </xf>
    <xf numFmtId="0" fontId="4" fillId="66" borderId="145" xfId="0" applyFont="1" applyFill="1" applyBorder="1" applyAlignment="1">
      <alignment horizontal="left" vertical="center"/>
    </xf>
    <xf numFmtId="0" fontId="4" fillId="66" borderId="157" xfId="0" applyFont="1" applyFill="1" applyBorder="1" applyAlignment="1">
      <alignment horizontal="left" vertical="center"/>
    </xf>
    <xf numFmtId="0" fontId="4" fillId="66" borderId="158" xfId="0" applyFont="1" applyFill="1" applyBorder="1" applyAlignment="1">
      <alignment horizontal="left" vertical="center"/>
    </xf>
    <xf numFmtId="0" fontId="4" fillId="42" borderId="159" xfId="0" applyFont="1" applyFill="1" applyBorder="1" applyAlignment="1">
      <alignment horizontal="center" vertical="center"/>
    </xf>
    <xf numFmtId="0" fontId="4" fillId="42" borderId="70" xfId="0" applyFont="1" applyFill="1" applyBorder="1" applyAlignment="1">
      <alignment horizontal="center" vertical="center"/>
    </xf>
    <xf numFmtId="2" fontId="0" fillId="0" borderId="113" xfId="51" applyNumberFormat="1" applyBorder="1" applyAlignment="1" applyProtection="1">
      <alignment horizontal="center" vertical="center"/>
      <protection/>
    </xf>
    <xf numFmtId="2" fontId="0" fillId="0" borderId="160" xfId="51" applyNumberFormat="1" applyBorder="1" applyAlignment="1" applyProtection="1">
      <alignment horizontal="center" vertical="center"/>
      <protection/>
    </xf>
    <xf numFmtId="2" fontId="0" fillId="0" borderId="93" xfId="51" applyNumberFormat="1" applyBorder="1" applyAlignment="1" applyProtection="1">
      <alignment horizontal="center" vertical="center"/>
      <protection/>
    </xf>
    <xf numFmtId="0" fontId="3" fillId="0" borderId="133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16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2" xfId="0" applyFont="1" applyBorder="1" applyAlignment="1">
      <alignment horizontal="center" vertical="center"/>
    </xf>
    <xf numFmtId="0" fontId="0" fillId="69" borderId="15" xfId="0" applyFont="1" applyFill="1" applyBorder="1" applyAlignment="1">
      <alignment vertical="center"/>
    </xf>
    <xf numFmtId="0" fontId="3" fillId="69" borderId="15" xfId="0" applyFont="1" applyFill="1" applyBorder="1" applyAlignment="1">
      <alignment horizontal="left" vertical="center"/>
    </xf>
    <xf numFmtId="0" fontId="0" fillId="69" borderId="12" xfId="0" applyFont="1" applyFill="1" applyBorder="1" applyAlignment="1">
      <alignment/>
    </xf>
    <xf numFmtId="0" fontId="3" fillId="69" borderId="12" xfId="0" applyFont="1" applyFill="1" applyBorder="1" applyAlignment="1">
      <alignment horizontal="left"/>
    </xf>
    <xf numFmtId="0" fontId="0" fillId="69" borderId="12" xfId="0" applyFont="1" applyFill="1" applyBorder="1" applyAlignment="1">
      <alignment vertical="center"/>
    </xf>
    <xf numFmtId="0" fontId="3" fillId="69" borderId="12" xfId="0" applyFont="1" applyFill="1" applyBorder="1" applyAlignment="1">
      <alignment horizontal="left" vertical="center"/>
    </xf>
    <xf numFmtId="0" fontId="6" fillId="69" borderId="163" xfId="0" applyFont="1" applyFill="1" applyBorder="1" applyAlignment="1">
      <alignment horizontal="center" vertical="center"/>
    </xf>
    <xf numFmtId="0" fontId="0" fillId="69" borderId="163" xfId="0" applyFont="1" applyFill="1" applyBorder="1" applyAlignment="1">
      <alignment vertical="center"/>
    </xf>
    <xf numFmtId="0" fontId="3" fillId="69" borderId="164" xfId="0" applyFont="1" applyFill="1" applyBorder="1" applyAlignment="1">
      <alignment horizontal="left" vertical="center"/>
    </xf>
    <xf numFmtId="0" fontId="3" fillId="69" borderId="165" xfId="0" applyFont="1" applyFill="1" applyBorder="1" applyAlignment="1">
      <alignment horizontal="left" vertical="center"/>
    </xf>
    <xf numFmtId="0" fontId="3" fillId="69" borderId="166" xfId="0" applyFont="1" applyFill="1" applyBorder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urrency 2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C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CC996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4"/>
  <sheetViews>
    <sheetView view="pageLayout" workbookViewId="0" topLeftCell="A1">
      <selection activeCell="C5" sqref="C5"/>
    </sheetView>
  </sheetViews>
  <sheetFormatPr defaultColWidth="11.57421875" defaultRowHeight="12.75"/>
  <cols>
    <col min="1" max="1" width="6.28125" style="0" customWidth="1"/>
    <col min="2" max="2" width="21.421875" style="0" customWidth="1"/>
    <col min="3" max="3" width="22.57421875" style="0" customWidth="1"/>
    <col min="4" max="5" width="16.7109375" style="0" customWidth="1"/>
    <col min="6" max="6" width="5.7109375" style="0" customWidth="1"/>
    <col min="7" max="248" width="9.140625" style="0" customWidth="1"/>
  </cols>
  <sheetData>
    <row r="1" ht="13.5" thickBot="1"/>
    <row r="2" spans="1:5" ht="13.5" thickBot="1">
      <c r="A2" s="447" t="s">
        <v>14</v>
      </c>
      <c r="B2" s="448"/>
      <c r="C2" s="449"/>
      <c r="D2" s="445"/>
      <c r="E2" s="446"/>
    </row>
    <row r="3" ht="13.5" thickBot="1"/>
    <row r="4" spans="1:5" ht="13.5" thickBot="1">
      <c r="A4" s="444" t="s">
        <v>0</v>
      </c>
      <c r="B4" s="320" t="s">
        <v>92</v>
      </c>
      <c r="C4" s="424" t="s">
        <v>93</v>
      </c>
      <c r="D4" s="9" t="s">
        <v>3</v>
      </c>
      <c r="E4" s="9" t="s">
        <v>94</v>
      </c>
    </row>
    <row r="5" spans="1:5" ht="12.75" customHeight="1" thickBot="1">
      <c r="A5" s="444"/>
      <c r="B5" s="322" t="s">
        <v>95</v>
      </c>
      <c r="C5" s="425"/>
      <c r="D5" s="125"/>
      <c r="E5" s="125" t="s">
        <v>6</v>
      </c>
    </row>
    <row r="6" spans="1:5" ht="12.75" customHeight="1">
      <c r="A6" s="18">
        <v>1</v>
      </c>
      <c r="B6" s="122"/>
      <c r="C6" s="122"/>
      <c r="D6" s="126"/>
      <c r="E6" s="122"/>
    </row>
    <row r="7" spans="1:5" ht="12.75" customHeight="1">
      <c r="A7" s="18">
        <v>2</v>
      </c>
      <c r="B7" s="11"/>
      <c r="C7" s="11"/>
      <c r="D7" s="19"/>
      <c r="E7" s="11"/>
    </row>
    <row r="8" spans="1:5" ht="12.75" customHeight="1">
      <c r="A8" s="18">
        <v>3</v>
      </c>
      <c r="B8" s="11"/>
      <c r="C8" s="11"/>
      <c r="D8" s="19"/>
      <c r="E8" s="11"/>
    </row>
    <row r="9" spans="1:9" ht="12.75" customHeight="1">
      <c r="A9" s="18">
        <v>4</v>
      </c>
      <c r="B9" s="11"/>
      <c r="C9" s="11"/>
      <c r="D9" s="19"/>
      <c r="E9" s="11"/>
      <c r="I9" s="6"/>
    </row>
    <row r="10" spans="1:5" ht="12.75" customHeight="1">
      <c r="A10" s="18">
        <v>5</v>
      </c>
      <c r="B10" s="11"/>
      <c r="C10" s="11"/>
      <c r="D10" s="19"/>
      <c r="E10" s="11"/>
    </row>
    <row r="11" spans="1:5" ht="12.75" customHeight="1">
      <c r="A11" s="18">
        <v>6</v>
      </c>
      <c r="B11" s="11"/>
      <c r="C11" s="11"/>
      <c r="D11" s="19"/>
      <c r="E11" s="11"/>
    </row>
    <row r="12" spans="1:5" ht="12.75" customHeight="1">
      <c r="A12" s="18">
        <v>7</v>
      </c>
      <c r="B12" s="11"/>
      <c r="C12" s="11"/>
      <c r="D12" s="19"/>
      <c r="E12" s="11"/>
    </row>
    <row r="13" spans="1:5" ht="12.75" customHeight="1">
      <c r="A13" s="18">
        <v>8</v>
      </c>
      <c r="B13" s="11"/>
      <c r="C13" s="11"/>
      <c r="D13" s="19"/>
      <c r="E13" s="11"/>
    </row>
    <row r="14" spans="1:5" ht="12.75" customHeight="1">
      <c r="A14" s="18">
        <v>9</v>
      </c>
      <c r="B14" s="11"/>
      <c r="C14" s="11"/>
      <c r="D14" s="19"/>
      <c r="E14" s="11"/>
    </row>
    <row r="15" spans="1:5" ht="12.75" customHeight="1">
      <c r="A15" s="18">
        <v>10</v>
      </c>
      <c r="B15" s="11"/>
      <c r="C15" s="11"/>
      <c r="D15" s="19"/>
      <c r="E15" s="11"/>
    </row>
    <row r="16" spans="1:5" ht="12.75" customHeight="1">
      <c r="A16" s="18">
        <v>11</v>
      </c>
      <c r="B16" s="11"/>
      <c r="C16" s="11"/>
      <c r="D16" s="19"/>
      <c r="E16" s="11"/>
    </row>
    <row r="17" spans="1:5" ht="12.75" customHeight="1">
      <c r="A17" s="18">
        <v>12</v>
      </c>
      <c r="B17" s="11"/>
      <c r="C17" s="11"/>
      <c r="D17" s="19"/>
      <c r="E17" s="11"/>
    </row>
    <row r="18" spans="1:5" ht="12.75" customHeight="1">
      <c r="A18" s="18">
        <v>13</v>
      </c>
      <c r="B18" s="11"/>
      <c r="C18" s="11"/>
      <c r="D18" s="19"/>
      <c r="E18" s="11"/>
    </row>
    <row r="19" spans="1:5" ht="12.75" customHeight="1">
      <c r="A19" s="18">
        <v>14</v>
      </c>
      <c r="B19" s="11"/>
      <c r="C19" s="11"/>
      <c r="D19" s="19"/>
      <c r="E19" s="11"/>
    </row>
    <row r="20" spans="1:5" ht="12.75" customHeight="1">
      <c r="A20" s="18">
        <v>15</v>
      </c>
      <c r="B20" s="11"/>
      <c r="C20" s="11"/>
      <c r="D20" s="19"/>
      <c r="E20" s="11"/>
    </row>
    <row r="21" spans="1:5" ht="12.75" customHeight="1">
      <c r="A21" s="18">
        <v>16</v>
      </c>
      <c r="B21" s="11"/>
      <c r="C21" s="11"/>
      <c r="D21" s="19"/>
      <c r="E21" s="11"/>
    </row>
    <row r="22" spans="1:5" ht="12.75" customHeight="1">
      <c r="A22" s="18">
        <v>17</v>
      </c>
      <c r="B22" s="11"/>
      <c r="C22" s="11"/>
      <c r="D22" s="19"/>
      <c r="E22" s="11"/>
    </row>
    <row r="23" spans="1:5" ht="12.75" customHeight="1">
      <c r="A23" s="18">
        <v>18</v>
      </c>
      <c r="B23" s="11"/>
      <c r="C23" s="11"/>
      <c r="D23" s="19"/>
      <c r="E23" s="11"/>
    </row>
    <row r="24" spans="1:5" ht="12.75" customHeight="1">
      <c r="A24" s="18">
        <v>19</v>
      </c>
      <c r="B24" s="11"/>
      <c r="C24" s="11"/>
      <c r="D24" s="19"/>
      <c r="E24" s="11"/>
    </row>
    <row r="25" spans="1:5" ht="12.75" customHeight="1">
      <c r="A25" s="18">
        <v>20</v>
      </c>
      <c r="B25" s="11"/>
      <c r="C25" s="11"/>
      <c r="D25" s="19"/>
      <c r="E25" s="11"/>
    </row>
    <row r="26" spans="1:5" ht="12.75" customHeight="1">
      <c r="A26" s="18">
        <v>21</v>
      </c>
      <c r="B26" s="11"/>
      <c r="C26" s="11"/>
      <c r="D26" s="19"/>
      <c r="E26" s="11"/>
    </row>
    <row r="27" spans="1:5" ht="12.75" customHeight="1">
      <c r="A27" s="18">
        <v>22</v>
      </c>
      <c r="B27" s="11"/>
      <c r="C27" s="11"/>
      <c r="D27" s="19"/>
      <c r="E27" s="12"/>
    </row>
    <row r="28" spans="1:5" ht="12.75" customHeight="1">
      <c r="A28" s="18">
        <v>23</v>
      </c>
      <c r="B28" s="11"/>
      <c r="C28" s="11"/>
      <c r="D28" s="19"/>
      <c r="E28" s="11"/>
    </row>
    <row r="29" spans="1:5" ht="12.75" customHeight="1">
      <c r="A29" s="18">
        <v>24</v>
      </c>
      <c r="B29" s="11"/>
      <c r="C29" s="11"/>
      <c r="D29" s="19"/>
      <c r="E29" s="11"/>
    </row>
    <row r="30" spans="1:5" ht="12.75">
      <c r="A30" s="18">
        <v>25</v>
      </c>
      <c r="B30" s="11"/>
      <c r="C30" s="11"/>
      <c r="D30" s="19"/>
      <c r="E30" s="11"/>
    </row>
    <row r="31" spans="1:5" ht="12.75">
      <c r="A31" s="18">
        <v>26</v>
      </c>
      <c r="B31" s="11"/>
      <c r="C31" s="11"/>
      <c r="D31" s="19"/>
      <c r="E31" s="11"/>
    </row>
    <row r="32" spans="1:5" ht="12.75">
      <c r="A32" s="18">
        <v>27</v>
      </c>
      <c r="B32" s="11"/>
      <c r="C32" s="11"/>
      <c r="D32" s="19"/>
      <c r="E32" s="11"/>
    </row>
    <row r="33" spans="1:5" ht="12.75">
      <c r="A33" s="18">
        <v>28</v>
      </c>
      <c r="B33" s="11"/>
      <c r="C33" s="11"/>
      <c r="D33" s="19"/>
      <c r="E33" s="11"/>
    </row>
    <row r="34" spans="1:5" ht="12.75">
      <c r="A34" s="18">
        <v>28</v>
      </c>
      <c r="B34" s="11"/>
      <c r="C34" s="11"/>
      <c r="D34" s="19"/>
      <c r="E34" s="11"/>
    </row>
    <row r="35" spans="1:5" ht="12.75">
      <c r="A35" s="18">
        <v>30</v>
      </c>
      <c r="B35" s="11"/>
      <c r="C35" s="11"/>
      <c r="D35" s="19"/>
      <c r="E35" s="11"/>
    </row>
    <row r="36" spans="1:5" ht="12.75">
      <c r="A36" s="18">
        <v>31</v>
      </c>
      <c r="B36" s="11"/>
      <c r="C36" s="11"/>
      <c r="D36" s="19"/>
      <c r="E36" s="11"/>
    </row>
    <row r="37" spans="1:5" ht="12.75">
      <c r="A37" s="18">
        <v>32</v>
      </c>
      <c r="B37" s="11"/>
      <c r="C37" s="11"/>
      <c r="D37" s="19"/>
      <c r="E37" s="11"/>
    </row>
    <row r="38" spans="1:5" ht="12.75">
      <c r="A38" s="18">
        <v>33</v>
      </c>
      <c r="B38" s="11"/>
      <c r="C38" s="11"/>
      <c r="D38" s="19"/>
      <c r="E38" s="12"/>
    </row>
    <row r="39" spans="1:5" ht="12.75">
      <c r="A39" s="18">
        <v>34</v>
      </c>
      <c r="B39" s="11"/>
      <c r="C39" s="11"/>
      <c r="D39" s="19"/>
      <c r="E39" s="12"/>
    </row>
    <row r="40" spans="1:5" ht="12.75">
      <c r="A40" s="18">
        <v>35</v>
      </c>
      <c r="B40" s="11"/>
      <c r="C40" s="11"/>
      <c r="D40" s="19"/>
      <c r="E40" s="11"/>
    </row>
    <row r="41" spans="1:5" ht="12.75">
      <c r="A41" s="18">
        <v>36</v>
      </c>
      <c r="B41" s="11"/>
      <c r="C41" s="11"/>
      <c r="D41" s="19"/>
      <c r="E41" s="11"/>
    </row>
    <row r="42" spans="1:5" ht="12.75">
      <c r="A42" s="18">
        <v>38</v>
      </c>
      <c r="B42" s="11"/>
      <c r="C42" s="11"/>
      <c r="D42" s="19"/>
      <c r="E42" s="11"/>
    </row>
    <row r="43" spans="1:5" ht="12.75">
      <c r="A43" s="18">
        <v>39</v>
      </c>
      <c r="B43" s="11"/>
      <c r="C43" s="11"/>
      <c r="D43" s="19"/>
      <c r="E43" s="12"/>
    </row>
    <row r="44" spans="1:5" ht="12.75">
      <c r="A44" s="18">
        <v>40</v>
      </c>
      <c r="B44" s="11"/>
      <c r="C44" s="11"/>
      <c r="D44" s="19"/>
      <c r="E44" s="12"/>
    </row>
    <row r="45" spans="1:5" ht="12.75">
      <c r="A45" s="18">
        <v>41</v>
      </c>
      <c r="B45" s="11"/>
      <c r="C45" s="11"/>
      <c r="D45" s="19"/>
      <c r="E45" s="12"/>
    </row>
    <row r="46" spans="1:5" ht="12.75">
      <c r="A46" s="18">
        <v>42</v>
      </c>
      <c r="B46" s="11"/>
      <c r="C46" s="11"/>
      <c r="D46" s="19"/>
      <c r="E46" s="11"/>
    </row>
    <row r="47" spans="1:5" ht="12.75">
      <c r="A47" s="18">
        <v>43</v>
      </c>
      <c r="B47" s="11"/>
      <c r="C47" s="11"/>
      <c r="D47" s="19"/>
      <c r="E47" s="11"/>
    </row>
    <row r="48" spans="1:5" ht="12.75">
      <c r="A48" s="18">
        <v>44</v>
      </c>
      <c r="B48" s="11"/>
      <c r="C48" s="11"/>
      <c r="D48" s="19"/>
      <c r="E48" s="11"/>
    </row>
    <row r="49" spans="1:5" ht="12.75">
      <c r="A49" s="18">
        <v>45</v>
      </c>
      <c r="B49" s="11"/>
      <c r="C49" s="11"/>
      <c r="D49" s="19"/>
      <c r="E49" s="11"/>
    </row>
    <row r="50" spans="1:5" ht="12.75">
      <c r="A50" s="18">
        <v>46</v>
      </c>
      <c r="B50" s="11"/>
      <c r="C50" s="11"/>
      <c r="D50" s="19"/>
      <c r="E50" s="11"/>
    </row>
    <row r="51" spans="1:5" ht="12.75">
      <c r="A51" s="18">
        <v>47</v>
      </c>
      <c r="B51" s="11"/>
      <c r="C51" s="11"/>
      <c r="D51" s="19"/>
      <c r="E51" s="11"/>
    </row>
    <row r="52" spans="1:5" ht="12.75">
      <c r="A52" s="18">
        <v>48</v>
      </c>
      <c r="B52" s="11"/>
      <c r="C52" s="11"/>
      <c r="D52" s="19"/>
      <c r="E52" s="11"/>
    </row>
    <row r="53" spans="1:5" ht="12.75">
      <c r="A53" s="18">
        <v>49</v>
      </c>
      <c r="B53" s="11"/>
      <c r="C53" s="11"/>
      <c r="D53" s="19"/>
      <c r="E53" s="11"/>
    </row>
    <row r="54" spans="1:5" ht="12.75">
      <c r="A54" s="18">
        <v>50</v>
      </c>
      <c r="B54" s="11"/>
      <c r="C54" s="11"/>
      <c r="D54" s="19"/>
      <c r="E54" s="11"/>
    </row>
  </sheetData>
  <sheetProtection/>
  <mergeCells count="3">
    <mergeCell ref="A4:A5"/>
    <mergeCell ref="D2:E2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&amp;C&amp;"Arial,Negrita"&amp;9TWIRLING SPANISH OEPN - 10º OPEN INTERNACIONAL DE TWIRLING - TROFEU CIUTAT DE L'HOSPITALE&amp;"Arial,Normal"T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view="pageLayout" zoomScaleNormal="92" workbookViewId="0" topLeftCell="A1">
      <selection activeCell="A2" sqref="A2:G8"/>
    </sheetView>
  </sheetViews>
  <sheetFormatPr defaultColWidth="11.57421875" defaultRowHeight="12.75"/>
  <cols>
    <col min="1" max="1" width="29.421875" style="0" customWidth="1"/>
    <col min="2" max="4" width="11.00390625" style="161" customWidth="1"/>
    <col min="5" max="5" width="25.7109375" style="0" customWidth="1"/>
    <col min="6" max="250" width="9.140625" style="0" customWidth="1"/>
  </cols>
  <sheetData>
    <row r="1" spans="1:3" ht="15.75">
      <c r="A1" s="8" t="s">
        <v>87</v>
      </c>
      <c r="B1"/>
      <c r="C1"/>
    </row>
    <row r="2" spans="1:7" ht="12.75">
      <c r="A2" s="542" t="s">
        <v>88</v>
      </c>
      <c r="B2" s="542"/>
      <c r="C2" s="542"/>
      <c r="D2" s="543" t="s">
        <v>8</v>
      </c>
      <c r="E2" s="543"/>
      <c r="F2" s="543"/>
      <c r="G2" s="543"/>
    </row>
    <row r="3" spans="1:7" ht="12.75">
      <c r="A3" s="547"/>
      <c r="B3" s="547"/>
      <c r="C3" s="547"/>
      <c r="D3" s="548" t="s">
        <v>9</v>
      </c>
      <c r="E3" s="548"/>
      <c r="F3" s="548"/>
      <c r="G3" s="548"/>
    </row>
    <row r="4" spans="1:7" ht="12.75">
      <c r="A4" s="547"/>
      <c r="B4" s="547"/>
      <c r="C4" s="547"/>
      <c r="D4" s="549" t="s">
        <v>10</v>
      </c>
      <c r="E4" s="549"/>
      <c r="F4" s="549"/>
      <c r="G4" s="549"/>
    </row>
    <row r="5" spans="1:7" ht="12.75">
      <c r="A5" s="547"/>
      <c r="B5" s="547"/>
      <c r="C5" s="547"/>
      <c r="D5" s="550" t="s">
        <v>11</v>
      </c>
      <c r="E5" s="550"/>
      <c r="F5" s="550"/>
      <c r="G5" s="550"/>
    </row>
    <row r="6" spans="1:7" ht="12.75">
      <c r="A6" s="540" t="s">
        <v>89</v>
      </c>
      <c r="B6" s="540"/>
      <c r="C6" s="540"/>
      <c r="D6" s="541" t="s">
        <v>13</v>
      </c>
      <c r="E6" s="541"/>
      <c r="F6" s="541"/>
      <c r="G6" s="541"/>
    </row>
    <row r="7" spans="1:7" ht="12.75">
      <c r="A7" s="544" t="s">
        <v>90</v>
      </c>
      <c r="B7" s="544"/>
      <c r="C7" s="544"/>
      <c r="D7" s="545" t="s">
        <v>12</v>
      </c>
      <c r="E7" s="545"/>
      <c r="F7" s="545"/>
      <c r="G7" s="545"/>
    </row>
    <row r="8" spans="1:7" ht="12.75">
      <c r="A8" s="546" t="s">
        <v>86</v>
      </c>
      <c r="B8" s="546"/>
      <c r="C8" s="546"/>
      <c r="D8" s="546"/>
      <c r="E8" s="546"/>
      <c r="F8" s="546"/>
      <c r="G8" s="546"/>
    </row>
    <row r="9" ht="13.5" thickBot="1"/>
    <row r="10" spans="1:4" ht="12.75">
      <c r="A10" s="327" t="s">
        <v>78</v>
      </c>
      <c r="B10" s="328" t="s">
        <v>7</v>
      </c>
      <c r="C10" s="163"/>
      <c r="D10"/>
    </row>
    <row r="11" spans="1:4" ht="12.75">
      <c r="A11" s="329" t="s">
        <v>79</v>
      </c>
      <c r="B11" s="330">
        <f>'PRESIDENT - COACHES'!F16</f>
        <v>0</v>
      </c>
      <c r="C11" s="163"/>
      <c r="D11"/>
    </row>
    <row r="12" spans="1:4" ht="12.75">
      <c r="A12" s="332" t="s">
        <v>80</v>
      </c>
      <c r="B12" s="333">
        <f>'SOLO 1 BATON'!F170</f>
        <v>0</v>
      </c>
      <c r="C12" s="163"/>
      <c r="D12"/>
    </row>
    <row r="13" spans="1:4" ht="12.75">
      <c r="A13" s="331" t="s">
        <v>76</v>
      </c>
      <c r="B13" s="330">
        <f>'ARTISTIC TWIRL'!F56</f>
        <v>0</v>
      </c>
      <c r="C13" s="163"/>
      <c r="D13"/>
    </row>
    <row r="14" spans="1:4" ht="15.75">
      <c r="A14" s="334" t="s">
        <v>77</v>
      </c>
      <c r="B14" s="335">
        <f>'ARTISTIC PAIR'!F32</f>
        <v>0</v>
      </c>
      <c r="C14" s="164"/>
      <c r="D14"/>
    </row>
    <row r="15" spans="1:4" ht="12.75">
      <c r="A15" s="331" t="s">
        <v>81</v>
      </c>
      <c r="B15" s="330">
        <f>'FREE STYLE'!F199</f>
        <v>0</v>
      </c>
      <c r="C15" s="163"/>
      <c r="D15"/>
    </row>
    <row r="16" spans="1:4" ht="12.75">
      <c r="A16" s="334" t="s">
        <v>82</v>
      </c>
      <c r="B16" s="335">
        <f>PAIRS!F74</f>
        <v>0</v>
      </c>
      <c r="C16" s="163"/>
      <c r="D16"/>
    </row>
    <row r="17" spans="1:4" ht="12.75">
      <c r="A17" s="331" t="s">
        <v>83</v>
      </c>
      <c r="B17" s="330">
        <f>TEAMS!F296</f>
        <v>0</v>
      </c>
      <c r="C17" s="163"/>
      <c r="D17"/>
    </row>
    <row r="18" spans="1:4" ht="12.75">
      <c r="A18" s="334" t="s">
        <v>84</v>
      </c>
      <c r="B18" s="335" t="e">
        <f>GROUPS!#REF!</f>
        <v>#REF!</v>
      </c>
      <c r="C18" s="163"/>
      <c r="D18"/>
    </row>
    <row r="19" ht="13.5" thickBot="1">
      <c r="D19"/>
    </row>
    <row r="20" spans="1:4" ht="13.5" thickBot="1">
      <c r="A20" s="325" t="s">
        <v>85</v>
      </c>
      <c r="B20" s="162" t="e">
        <f>SUM(B12:B19)</f>
        <v>#REF!</v>
      </c>
      <c r="D20"/>
    </row>
    <row r="21" ht="12.75">
      <c r="D21"/>
    </row>
  </sheetData>
  <sheetProtection selectLockedCells="1" selectUnlockedCells="1"/>
  <mergeCells count="11">
    <mergeCell ref="A8:G8"/>
    <mergeCell ref="A3:C5"/>
    <mergeCell ref="D3:G3"/>
    <mergeCell ref="D4:G4"/>
    <mergeCell ref="D5:G5"/>
    <mergeCell ref="A6:C6"/>
    <mergeCell ref="D6:G6"/>
    <mergeCell ref="A2:C2"/>
    <mergeCell ref="D2:G2"/>
    <mergeCell ref="A7:C7"/>
    <mergeCell ref="D7:G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83" r:id="rId1"/>
  <headerFooter alignWithMargins="0">
    <oddHeader>&amp;C&amp;"Arial,Negrita"TWIRLING SPANISH OPEN - 9º OPEN INTERNACIONAL DE TWIRLING - TROFEU CIUTAT DE L'HOSPITALET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6"/>
  <sheetViews>
    <sheetView view="pageLayout" workbookViewId="0" topLeftCell="A1">
      <selection activeCell="D9" sqref="D9"/>
    </sheetView>
  </sheetViews>
  <sheetFormatPr defaultColWidth="11.57421875" defaultRowHeight="12.75"/>
  <cols>
    <col min="1" max="1" width="6.28125" style="0" customWidth="1"/>
    <col min="2" max="2" width="16.57421875" style="0" customWidth="1"/>
    <col min="3" max="5" width="16.7109375" style="0" customWidth="1"/>
    <col min="6" max="6" width="14.00390625" style="0" customWidth="1"/>
    <col min="7" max="7" width="5.7109375" style="0" customWidth="1"/>
    <col min="8" max="249" width="9.140625" style="0" customWidth="1"/>
  </cols>
  <sheetData>
    <row r="1" ht="13.5" thickBot="1"/>
    <row r="2" spans="1:6" ht="13.5" thickBot="1">
      <c r="A2" s="447" t="s">
        <v>14</v>
      </c>
      <c r="B2" s="448"/>
      <c r="C2" s="449"/>
      <c r="D2" s="445"/>
      <c r="E2" s="446"/>
      <c r="F2" s="450"/>
    </row>
    <row r="3" ht="13.5" thickBot="1"/>
    <row r="4" spans="1:6" ht="13.5" thickBot="1">
      <c r="A4" s="451" t="s">
        <v>0</v>
      </c>
      <c r="B4" s="1" t="s">
        <v>92</v>
      </c>
      <c r="C4" s="1" t="s">
        <v>93</v>
      </c>
      <c r="D4" s="451" t="s">
        <v>154</v>
      </c>
      <c r="E4" s="451" t="s">
        <v>155</v>
      </c>
      <c r="F4" s="2" t="s">
        <v>96</v>
      </c>
    </row>
    <row r="5" spans="1:6" ht="12.75" customHeight="1">
      <c r="A5" s="451"/>
      <c r="B5" s="14" t="s">
        <v>95</v>
      </c>
      <c r="C5" s="14" t="s">
        <v>5</v>
      </c>
      <c r="D5" s="454"/>
      <c r="E5" s="454"/>
      <c r="F5" s="428">
        <v>15</v>
      </c>
    </row>
    <row r="6" spans="1:6" ht="12.75" customHeight="1">
      <c r="A6" s="18">
        <v>1</v>
      </c>
      <c r="B6" s="427"/>
      <c r="C6" s="427"/>
      <c r="D6" s="113" t="s">
        <v>57</v>
      </c>
      <c r="E6" s="114"/>
      <c r="F6" s="118">
        <v>0</v>
      </c>
    </row>
    <row r="7" spans="1:6" ht="12.75" customHeight="1">
      <c r="A7" s="18">
        <v>2</v>
      </c>
      <c r="B7" s="427"/>
      <c r="C7" s="427"/>
      <c r="D7" s="115"/>
      <c r="E7" s="426" t="s">
        <v>57</v>
      </c>
      <c r="F7" s="118">
        <v>0</v>
      </c>
    </row>
    <row r="8" spans="1:6" ht="12.75" customHeight="1">
      <c r="A8" s="18">
        <v>3</v>
      </c>
      <c r="B8" s="11"/>
      <c r="C8" s="11"/>
      <c r="D8" s="19"/>
      <c r="E8" s="11" t="s">
        <v>156</v>
      </c>
      <c r="F8" s="20">
        <f>IF(B8="",0,$F$5)</f>
        <v>0</v>
      </c>
    </row>
    <row r="9" spans="1:10" ht="12.75" customHeight="1">
      <c r="A9" s="18">
        <v>4</v>
      </c>
      <c r="B9" s="11"/>
      <c r="C9" s="11"/>
      <c r="D9" s="19"/>
      <c r="E9" s="11" t="s">
        <v>156</v>
      </c>
      <c r="F9" s="20">
        <f aca="true" t="shared" si="0" ref="F9:F15">IF(B9="",0,$F$5)</f>
        <v>0</v>
      </c>
      <c r="J9" s="6"/>
    </row>
    <row r="10" spans="1:6" ht="12.75" customHeight="1">
      <c r="A10" s="18">
        <v>5</v>
      </c>
      <c r="B10" s="11"/>
      <c r="C10" s="11"/>
      <c r="D10" s="19"/>
      <c r="E10" s="11" t="s">
        <v>156</v>
      </c>
      <c r="F10" s="20">
        <f t="shared" si="0"/>
        <v>0</v>
      </c>
    </row>
    <row r="11" spans="1:6" ht="12.75" customHeight="1">
      <c r="A11" s="18">
        <v>6</v>
      </c>
      <c r="B11" s="11"/>
      <c r="C11" s="11"/>
      <c r="D11" s="19"/>
      <c r="E11" s="11" t="s">
        <v>156</v>
      </c>
      <c r="F11" s="20">
        <f t="shared" si="0"/>
        <v>0</v>
      </c>
    </row>
    <row r="12" spans="1:6" ht="12.75" customHeight="1">
      <c r="A12" s="18">
        <v>7</v>
      </c>
      <c r="B12" s="11"/>
      <c r="C12" s="11"/>
      <c r="D12" s="19"/>
      <c r="E12" s="11" t="s">
        <v>156</v>
      </c>
      <c r="F12" s="20">
        <f t="shared" si="0"/>
        <v>0</v>
      </c>
    </row>
    <row r="13" spans="1:6" ht="12.75" customHeight="1">
      <c r="A13" s="18">
        <v>8</v>
      </c>
      <c r="B13" s="11"/>
      <c r="C13" s="11"/>
      <c r="D13" s="19"/>
      <c r="E13" s="11"/>
      <c r="F13" s="20">
        <f t="shared" si="0"/>
        <v>0</v>
      </c>
    </row>
    <row r="14" spans="1:6" ht="12.75" customHeight="1">
      <c r="A14" s="18">
        <v>9</v>
      </c>
      <c r="B14" s="11"/>
      <c r="C14" s="11"/>
      <c r="D14" s="19"/>
      <c r="E14" s="11"/>
      <c r="F14" s="20">
        <f t="shared" si="0"/>
        <v>0</v>
      </c>
    </row>
    <row r="15" spans="1:6" ht="12.75" customHeight="1">
      <c r="A15" s="18">
        <v>10</v>
      </c>
      <c r="B15" s="11"/>
      <c r="C15" s="11"/>
      <c r="D15" s="19"/>
      <c r="E15" s="11"/>
      <c r="F15" s="20">
        <f t="shared" si="0"/>
        <v>0</v>
      </c>
    </row>
    <row r="16" spans="1:6" ht="13.5" thickBot="1">
      <c r="A16" s="452" t="s">
        <v>7</v>
      </c>
      <c r="B16" s="453"/>
      <c r="C16" s="15"/>
      <c r="D16" s="16"/>
      <c r="E16" s="15"/>
      <c r="F16" s="17">
        <f>SUM(F6:F15)</f>
        <v>0</v>
      </c>
    </row>
  </sheetData>
  <sheetProtection/>
  <mergeCells count="6">
    <mergeCell ref="A2:C2"/>
    <mergeCell ref="D2:F2"/>
    <mergeCell ref="A4:A5"/>
    <mergeCell ref="A16:B16"/>
    <mergeCell ref="D4:D5"/>
    <mergeCell ref="E4:E5"/>
  </mergeCells>
  <printOptions/>
  <pageMargins left="0.7" right="0.7" top="0.75" bottom="0.75" header="0.3" footer="0.3"/>
  <pageSetup orientation="portrait" paperSize="9" r:id="rId1"/>
  <headerFooter>
    <oddHeader>&amp;C&amp;"Arial,Negrita"SPANISH OPEN - 10º OPEN INTERNACIONAL DE TWIRLING - TROFEU CIUTAT DE L'HOSPITALET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70"/>
  <sheetViews>
    <sheetView view="pageLayout" zoomScaleNormal="92" zoomScaleSheetLayoutView="64" workbookViewId="0" topLeftCell="A1">
      <selection activeCell="D1" sqref="D1"/>
    </sheetView>
  </sheetViews>
  <sheetFormatPr defaultColWidth="11.57421875" defaultRowHeight="12.75"/>
  <cols>
    <col min="1" max="1" width="6.28125" style="271" customWidth="1"/>
    <col min="2" max="2" width="39.421875" style="271" customWidth="1"/>
    <col min="3" max="4" width="15.57421875" style="170" customWidth="1"/>
    <col min="5" max="5" width="15.421875" style="170" customWidth="1"/>
    <col min="6" max="6" width="10.421875" style="272" customWidth="1"/>
    <col min="7" max="248" width="9.140625" style="170" customWidth="1"/>
    <col min="249" max="16384" width="11.57421875" style="170" customWidth="1"/>
  </cols>
  <sheetData>
    <row r="1" spans="1:6" ht="12.75">
      <c r="A1" s="457" t="s">
        <v>0</v>
      </c>
      <c r="B1" s="457" t="s">
        <v>58</v>
      </c>
      <c r="C1" s="1" t="s">
        <v>92</v>
      </c>
      <c r="D1" s="1" t="s">
        <v>93</v>
      </c>
      <c r="E1" s="9" t="s">
        <v>94</v>
      </c>
      <c r="F1" s="169" t="s">
        <v>96</v>
      </c>
    </row>
    <row r="2" spans="1:6" ht="12.75" customHeight="1" thickBot="1">
      <c r="A2" s="460"/>
      <c r="B2" s="461"/>
      <c r="C2" s="14" t="s">
        <v>95</v>
      </c>
      <c r="D2" s="14"/>
      <c r="E2" s="30" t="s">
        <v>6</v>
      </c>
      <c r="F2" s="171">
        <v>10</v>
      </c>
    </row>
    <row r="3" spans="1:6" ht="12.75" customHeight="1" thickBot="1">
      <c r="A3" s="172">
        <v>1</v>
      </c>
      <c r="B3" s="173" t="s">
        <v>15</v>
      </c>
      <c r="C3" s="274"/>
      <c r="D3" s="275"/>
      <c r="E3" s="276"/>
      <c r="F3" s="174">
        <f>IF(C3="",0,$F$2)</f>
        <v>0</v>
      </c>
    </row>
    <row r="4" spans="1:6" ht="12.75" customHeight="1" thickBot="1">
      <c r="A4" s="175">
        <v>2</v>
      </c>
      <c r="B4" s="176" t="s">
        <v>15</v>
      </c>
      <c r="C4" s="277"/>
      <c r="D4" s="278"/>
      <c r="E4" s="279"/>
      <c r="F4" s="174">
        <f aca="true" t="shared" si="0" ref="F4:F34">IF(C4="",0,$F$2)</f>
        <v>0</v>
      </c>
    </row>
    <row r="5" spans="1:6" ht="12.75" customHeight="1" thickBot="1">
      <c r="A5" s="175">
        <v>3</v>
      </c>
      <c r="B5" s="176" t="s">
        <v>15</v>
      </c>
      <c r="C5" s="277"/>
      <c r="D5" s="278"/>
      <c r="E5" s="280"/>
      <c r="F5" s="174">
        <f t="shared" si="0"/>
        <v>0</v>
      </c>
    </row>
    <row r="6" spans="1:9" ht="12.75" customHeight="1" thickBot="1">
      <c r="A6" s="175">
        <v>4</v>
      </c>
      <c r="B6" s="176" t="s">
        <v>15</v>
      </c>
      <c r="C6" s="281"/>
      <c r="D6" s="282"/>
      <c r="E6" s="283"/>
      <c r="F6" s="174">
        <f t="shared" si="0"/>
        <v>0</v>
      </c>
      <c r="I6" s="177"/>
    </row>
    <row r="7" spans="1:6" ht="12.75" customHeight="1" thickBot="1">
      <c r="A7" s="178">
        <v>5</v>
      </c>
      <c r="B7" s="179" t="s">
        <v>15</v>
      </c>
      <c r="C7" s="284"/>
      <c r="D7" s="285"/>
      <c r="E7" s="286"/>
      <c r="F7" s="174">
        <f t="shared" si="0"/>
        <v>0</v>
      </c>
    </row>
    <row r="8" spans="1:6" ht="12.75" customHeight="1" thickBot="1">
      <c r="A8" s="180">
        <v>6</v>
      </c>
      <c r="B8" s="181" t="s">
        <v>16</v>
      </c>
      <c r="C8" s="274"/>
      <c r="D8" s="275"/>
      <c r="E8" s="287"/>
      <c r="F8" s="174">
        <f t="shared" si="0"/>
        <v>0</v>
      </c>
    </row>
    <row r="9" spans="1:6" ht="12.75" customHeight="1" thickBot="1">
      <c r="A9" s="182">
        <v>7</v>
      </c>
      <c r="B9" s="183" t="s">
        <v>16</v>
      </c>
      <c r="C9" s="277"/>
      <c r="D9" s="278"/>
      <c r="E9" s="280"/>
      <c r="F9" s="174">
        <f t="shared" si="0"/>
        <v>0</v>
      </c>
    </row>
    <row r="10" spans="1:6" ht="12.75" customHeight="1" thickBot="1">
      <c r="A10" s="184">
        <v>8</v>
      </c>
      <c r="B10" s="185" t="s">
        <v>16</v>
      </c>
      <c r="C10" s="284"/>
      <c r="D10" s="285"/>
      <c r="E10" s="286"/>
      <c r="F10" s="174">
        <f t="shared" si="0"/>
        <v>0</v>
      </c>
    </row>
    <row r="11" spans="1:6" ht="12.75" customHeight="1" thickBot="1">
      <c r="A11" s="172">
        <v>9</v>
      </c>
      <c r="B11" s="173" t="s">
        <v>17</v>
      </c>
      <c r="C11" s="288"/>
      <c r="D11" s="289"/>
      <c r="E11" s="279"/>
      <c r="F11" s="174">
        <f t="shared" si="0"/>
        <v>0</v>
      </c>
    </row>
    <row r="12" spans="1:6" ht="12.75" customHeight="1" thickBot="1">
      <c r="A12" s="175">
        <v>10</v>
      </c>
      <c r="B12" s="176" t="s">
        <v>17</v>
      </c>
      <c r="C12" s="277"/>
      <c r="D12" s="278"/>
      <c r="E12" s="280"/>
      <c r="F12" s="174">
        <f t="shared" si="0"/>
        <v>0</v>
      </c>
    </row>
    <row r="13" spans="1:6" ht="12.75" customHeight="1" thickBot="1">
      <c r="A13" s="175">
        <v>11</v>
      </c>
      <c r="B13" s="176" t="s">
        <v>17</v>
      </c>
      <c r="C13" s="277"/>
      <c r="D13" s="278"/>
      <c r="E13" s="280"/>
      <c r="F13" s="174">
        <f t="shared" si="0"/>
        <v>0</v>
      </c>
    </row>
    <row r="14" spans="1:6" ht="12.75" customHeight="1" thickBot="1">
      <c r="A14" s="175">
        <v>12</v>
      </c>
      <c r="B14" s="176" t="s">
        <v>17</v>
      </c>
      <c r="C14" s="277"/>
      <c r="D14" s="278"/>
      <c r="E14" s="280"/>
      <c r="F14" s="174">
        <f t="shared" si="0"/>
        <v>0</v>
      </c>
    </row>
    <row r="15" spans="1:6" ht="12.75" customHeight="1" thickBot="1">
      <c r="A15" s="178">
        <v>13</v>
      </c>
      <c r="B15" s="179" t="s">
        <v>17</v>
      </c>
      <c r="C15" s="284"/>
      <c r="D15" s="285"/>
      <c r="E15" s="286"/>
      <c r="F15" s="174">
        <f t="shared" si="0"/>
        <v>0</v>
      </c>
    </row>
    <row r="16" spans="1:6" ht="12.75" customHeight="1" thickBot="1">
      <c r="A16" s="180">
        <v>14</v>
      </c>
      <c r="B16" s="181" t="s">
        <v>18</v>
      </c>
      <c r="C16" s="274"/>
      <c r="D16" s="275"/>
      <c r="E16" s="287"/>
      <c r="F16" s="174">
        <f t="shared" si="0"/>
        <v>0</v>
      </c>
    </row>
    <row r="17" spans="1:6" ht="12.75" customHeight="1" thickBot="1">
      <c r="A17" s="182">
        <v>15</v>
      </c>
      <c r="B17" s="183" t="s">
        <v>18</v>
      </c>
      <c r="C17" s="277"/>
      <c r="D17" s="278"/>
      <c r="E17" s="280"/>
      <c r="F17" s="174">
        <f t="shared" si="0"/>
        <v>0</v>
      </c>
    </row>
    <row r="18" spans="1:6" ht="12.75" customHeight="1" thickBot="1">
      <c r="A18" s="182">
        <v>16</v>
      </c>
      <c r="B18" s="185" t="s">
        <v>18</v>
      </c>
      <c r="C18" s="284"/>
      <c r="D18" s="285"/>
      <c r="E18" s="286"/>
      <c r="F18" s="174">
        <f t="shared" si="0"/>
        <v>0</v>
      </c>
    </row>
    <row r="19" spans="1:6" ht="12.75" customHeight="1" thickBot="1">
      <c r="A19" s="172">
        <v>17</v>
      </c>
      <c r="B19" s="173" t="s">
        <v>19</v>
      </c>
      <c r="C19" s="274"/>
      <c r="D19" s="275"/>
      <c r="E19" s="287"/>
      <c r="F19" s="174">
        <f t="shared" si="0"/>
        <v>0</v>
      </c>
    </row>
    <row r="20" spans="1:6" ht="12.75" customHeight="1" thickBot="1">
      <c r="A20" s="175">
        <v>18</v>
      </c>
      <c r="B20" s="176" t="s">
        <v>19</v>
      </c>
      <c r="C20" s="277"/>
      <c r="D20" s="278"/>
      <c r="E20" s="280"/>
      <c r="F20" s="174">
        <f t="shared" si="0"/>
        <v>0</v>
      </c>
    </row>
    <row r="21" spans="1:6" ht="12.75" customHeight="1" thickBot="1">
      <c r="A21" s="175">
        <v>19</v>
      </c>
      <c r="B21" s="176" t="s">
        <v>19</v>
      </c>
      <c r="C21" s="277"/>
      <c r="D21" s="278"/>
      <c r="E21" s="280"/>
      <c r="F21" s="174">
        <f t="shared" si="0"/>
        <v>0</v>
      </c>
    </row>
    <row r="22" spans="1:6" ht="12.75" customHeight="1" thickBot="1">
      <c r="A22" s="175">
        <v>20</v>
      </c>
      <c r="B22" s="176" t="s">
        <v>19</v>
      </c>
      <c r="C22" s="277"/>
      <c r="D22" s="278"/>
      <c r="E22" s="280"/>
      <c r="F22" s="174">
        <f t="shared" si="0"/>
        <v>0</v>
      </c>
    </row>
    <row r="23" spans="1:6" ht="12.75" customHeight="1" thickBot="1">
      <c r="A23" s="178">
        <v>21</v>
      </c>
      <c r="B23" s="179" t="s">
        <v>19</v>
      </c>
      <c r="C23" s="284"/>
      <c r="D23" s="285"/>
      <c r="E23" s="286"/>
      <c r="F23" s="174">
        <f t="shared" si="0"/>
        <v>0</v>
      </c>
    </row>
    <row r="24" spans="1:6" ht="12.75" customHeight="1" thickBot="1">
      <c r="A24" s="180">
        <v>22</v>
      </c>
      <c r="B24" s="181" t="s">
        <v>20</v>
      </c>
      <c r="C24" s="274"/>
      <c r="D24" s="275"/>
      <c r="E24" s="290"/>
      <c r="F24" s="174">
        <f t="shared" si="0"/>
        <v>0</v>
      </c>
    </row>
    <row r="25" spans="1:6" ht="12.75" customHeight="1" thickBot="1">
      <c r="A25" s="182">
        <v>23</v>
      </c>
      <c r="B25" s="183" t="s">
        <v>20</v>
      </c>
      <c r="C25" s="277"/>
      <c r="D25" s="278"/>
      <c r="E25" s="280"/>
      <c r="F25" s="174">
        <f t="shared" si="0"/>
        <v>0</v>
      </c>
    </row>
    <row r="26" spans="1:6" ht="12.75" customHeight="1" thickBot="1">
      <c r="A26" s="182">
        <v>24</v>
      </c>
      <c r="B26" s="185" t="s">
        <v>20</v>
      </c>
      <c r="C26" s="284"/>
      <c r="D26" s="285"/>
      <c r="E26" s="286"/>
      <c r="F26" s="174">
        <f t="shared" si="0"/>
        <v>0</v>
      </c>
    </row>
    <row r="27" spans="1:6" ht="13.5" thickBot="1">
      <c r="A27" s="172">
        <v>25</v>
      </c>
      <c r="B27" s="173" t="s">
        <v>21</v>
      </c>
      <c r="C27" s="274"/>
      <c r="D27" s="275"/>
      <c r="E27" s="287"/>
      <c r="F27" s="174">
        <f t="shared" si="0"/>
        <v>0</v>
      </c>
    </row>
    <row r="28" spans="1:6" ht="13.5" thickBot="1">
      <c r="A28" s="175">
        <v>26</v>
      </c>
      <c r="B28" s="176" t="s">
        <v>21</v>
      </c>
      <c r="C28" s="288"/>
      <c r="D28" s="289"/>
      <c r="E28" s="279"/>
      <c r="F28" s="174">
        <f t="shared" si="0"/>
        <v>0</v>
      </c>
    </row>
    <row r="29" spans="1:6" ht="13.5" thickBot="1">
      <c r="A29" s="175">
        <v>27</v>
      </c>
      <c r="B29" s="176" t="s">
        <v>21</v>
      </c>
      <c r="C29" s="288"/>
      <c r="D29" s="289"/>
      <c r="E29" s="279"/>
      <c r="F29" s="174">
        <f t="shared" si="0"/>
        <v>0</v>
      </c>
    </row>
    <row r="30" spans="1:6" ht="13.5" thickBot="1">
      <c r="A30" s="175">
        <v>28</v>
      </c>
      <c r="B30" s="176" t="s">
        <v>21</v>
      </c>
      <c r="C30" s="288"/>
      <c r="D30" s="289"/>
      <c r="E30" s="279"/>
      <c r="F30" s="174">
        <f t="shared" si="0"/>
        <v>0</v>
      </c>
    </row>
    <row r="31" spans="1:6" ht="13.5" thickBot="1">
      <c r="A31" s="178">
        <v>29</v>
      </c>
      <c r="B31" s="179" t="s">
        <v>21</v>
      </c>
      <c r="C31" s="291"/>
      <c r="D31" s="292"/>
      <c r="E31" s="293"/>
      <c r="F31" s="174">
        <f t="shared" si="0"/>
        <v>0</v>
      </c>
    </row>
    <row r="32" spans="1:6" ht="13.5" thickBot="1">
      <c r="A32" s="180">
        <v>30</v>
      </c>
      <c r="B32" s="181" t="s">
        <v>22</v>
      </c>
      <c r="C32" s="294"/>
      <c r="D32" s="275"/>
      <c r="E32" s="287"/>
      <c r="F32" s="174">
        <f t="shared" si="0"/>
        <v>0</v>
      </c>
    </row>
    <row r="33" spans="1:6" ht="13.5" thickBot="1">
      <c r="A33" s="182">
        <v>31</v>
      </c>
      <c r="B33" s="183" t="s">
        <v>22</v>
      </c>
      <c r="C33" s="295"/>
      <c r="D33" s="289"/>
      <c r="E33" s="279"/>
      <c r="F33" s="174">
        <f t="shared" si="0"/>
        <v>0</v>
      </c>
    </row>
    <row r="34" spans="1:6" ht="13.5" thickBot="1">
      <c r="A34" s="182">
        <v>32</v>
      </c>
      <c r="B34" s="185" t="s">
        <v>22</v>
      </c>
      <c r="C34" s="296"/>
      <c r="D34" s="292"/>
      <c r="E34" s="293"/>
      <c r="F34" s="174">
        <f t="shared" si="0"/>
        <v>0</v>
      </c>
    </row>
    <row r="35" spans="1:6" ht="13.5" thickBot="1">
      <c r="A35" s="457" t="s">
        <v>0</v>
      </c>
      <c r="B35" s="458" t="s">
        <v>61</v>
      </c>
      <c r="C35" s="297" t="s">
        <v>1</v>
      </c>
      <c r="D35" s="297" t="s">
        <v>2</v>
      </c>
      <c r="E35" s="298" t="s">
        <v>4</v>
      </c>
      <c r="F35" s="455"/>
    </row>
    <row r="36" spans="1:6" ht="12.75" customHeight="1" thickBot="1">
      <c r="A36" s="457"/>
      <c r="B36" s="459"/>
      <c r="C36" s="299" t="s">
        <v>5</v>
      </c>
      <c r="D36" s="299" t="s">
        <v>5</v>
      </c>
      <c r="E36" s="300" t="s">
        <v>6</v>
      </c>
      <c r="F36" s="456"/>
    </row>
    <row r="37" spans="1:6" ht="13.5" thickBot="1">
      <c r="A37" s="186">
        <v>33</v>
      </c>
      <c r="B37" s="187" t="s">
        <v>23</v>
      </c>
      <c r="C37" s="301"/>
      <c r="D37" s="278"/>
      <c r="E37" s="280"/>
      <c r="F37" s="174">
        <f aca="true" t="shared" si="1" ref="F37:F76">IF(C37="",0,$F$2)</f>
        <v>0</v>
      </c>
    </row>
    <row r="38" spans="1:6" ht="13.5" thickBot="1">
      <c r="A38" s="186">
        <v>34</v>
      </c>
      <c r="B38" s="187" t="s">
        <v>23</v>
      </c>
      <c r="C38" s="301"/>
      <c r="D38" s="278"/>
      <c r="E38" s="280"/>
      <c r="F38" s="174">
        <f t="shared" si="1"/>
        <v>0</v>
      </c>
    </row>
    <row r="39" spans="1:6" ht="13.5" thickBot="1">
      <c r="A39" s="186">
        <v>35</v>
      </c>
      <c r="B39" s="187" t="s">
        <v>23</v>
      </c>
      <c r="C39" s="301"/>
      <c r="D39" s="278"/>
      <c r="E39" s="280"/>
      <c r="F39" s="174">
        <f t="shared" si="1"/>
        <v>0</v>
      </c>
    </row>
    <row r="40" spans="1:6" ht="13.5" thickBot="1">
      <c r="A40" s="186">
        <v>36</v>
      </c>
      <c r="B40" s="187" t="s">
        <v>23</v>
      </c>
      <c r="C40" s="301"/>
      <c r="D40" s="278"/>
      <c r="E40" s="280"/>
      <c r="F40" s="174">
        <f t="shared" si="1"/>
        <v>0</v>
      </c>
    </row>
    <row r="41" spans="1:6" ht="13.5" thickBot="1">
      <c r="A41" s="188">
        <v>37</v>
      </c>
      <c r="B41" s="189" t="s">
        <v>23</v>
      </c>
      <c r="C41" s="302"/>
      <c r="D41" s="285"/>
      <c r="E41" s="286"/>
      <c r="F41" s="174">
        <f t="shared" si="1"/>
        <v>0</v>
      </c>
    </row>
    <row r="42" spans="1:6" ht="13.5" thickBot="1">
      <c r="A42" s="190">
        <v>38</v>
      </c>
      <c r="B42" s="191" t="s">
        <v>24</v>
      </c>
      <c r="C42" s="294"/>
      <c r="D42" s="275"/>
      <c r="E42" s="287"/>
      <c r="F42" s="174">
        <f t="shared" si="1"/>
        <v>0</v>
      </c>
    </row>
    <row r="43" spans="1:6" ht="13.5" thickBot="1">
      <c r="A43" s="192">
        <v>39</v>
      </c>
      <c r="B43" s="193" t="s">
        <v>24</v>
      </c>
      <c r="C43" s="301"/>
      <c r="D43" s="278"/>
      <c r="E43" s="280"/>
      <c r="F43" s="174">
        <f t="shared" si="1"/>
        <v>0</v>
      </c>
    </row>
    <row r="44" spans="1:6" ht="13.5" thickBot="1">
      <c r="A44" s="194">
        <v>40</v>
      </c>
      <c r="B44" s="195" t="s">
        <v>24</v>
      </c>
      <c r="C44" s="302"/>
      <c r="D44" s="285"/>
      <c r="E44" s="286"/>
      <c r="F44" s="174">
        <f t="shared" si="1"/>
        <v>0</v>
      </c>
    </row>
    <row r="45" spans="1:6" ht="13.5" thickBot="1">
      <c r="A45" s="196">
        <v>41</v>
      </c>
      <c r="B45" s="197" t="s">
        <v>25</v>
      </c>
      <c r="C45" s="294"/>
      <c r="D45" s="275"/>
      <c r="E45" s="290"/>
      <c r="F45" s="174">
        <f t="shared" si="1"/>
        <v>0</v>
      </c>
    </row>
    <row r="46" spans="1:6" ht="13.5" thickBot="1">
      <c r="A46" s="198">
        <v>42</v>
      </c>
      <c r="B46" s="187" t="s">
        <v>25</v>
      </c>
      <c r="C46" s="301"/>
      <c r="D46" s="278"/>
      <c r="E46" s="303"/>
      <c r="F46" s="174">
        <f t="shared" si="1"/>
        <v>0</v>
      </c>
    </row>
    <row r="47" spans="1:6" ht="13.5" thickBot="1">
      <c r="A47" s="198">
        <v>43</v>
      </c>
      <c r="B47" s="187" t="s">
        <v>25</v>
      </c>
      <c r="C47" s="301"/>
      <c r="D47" s="278"/>
      <c r="E47" s="280"/>
      <c r="F47" s="174">
        <f t="shared" si="1"/>
        <v>0</v>
      </c>
    </row>
    <row r="48" spans="1:6" ht="13.5" thickBot="1">
      <c r="A48" s="198">
        <v>44</v>
      </c>
      <c r="B48" s="187" t="s">
        <v>25</v>
      </c>
      <c r="C48" s="301"/>
      <c r="D48" s="278"/>
      <c r="E48" s="280"/>
      <c r="F48" s="174">
        <f t="shared" si="1"/>
        <v>0</v>
      </c>
    </row>
    <row r="49" spans="1:6" ht="13.5" thickBot="1">
      <c r="A49" s="199">
        <v>45</v>
      </c>
      <c r="B49" s="189" t="s">
        <v>25</v>
      </c>
      <c r="C49" s="302"/>
      <c r="D49" s="285"/>
      <c r="E49" s="286"/>
      <c r="F49" s="174">
        <f t="shared" si="1"/>
        <v>0</v>
      </c>
    </row>
    <row r="50" spans="1:6" ht="13.5" thickBot="1">
      <c r="A50" s="200">
        <v>46</v>
      </c>
      <c r="B50" s="201" t="s">
        <v>26</v>
      </c>
      <c r="C50" s="304"/>
      <c r="D50" s="305"/>
      <c r="E50" s="276"/>
      <c r="F50" s="174">
        <f t="shared" si="1"/>
        <v>0</v>
      </c>
    </row>
    <row r="51" spans="1:6" ht="13.5" thickBot="1">
      <c r="A51" s="202">
        <v>47</v>
      </c>
      <c r="B51" s="203" t="s">
        <v>26</v>
      </c>
      <c r="C51" s="306"/>
      <c r="D51" s="307"/>
      <c r="E51" s="308"/>
      <c r="F51" s="174">
        <f t="shared" si="1"/>
        <v>0</v>
      </c>
    </row>
    <row r="52" spans="1:6" ht="13.5" thickBot="1">
      <c r="A52" s="204">
        <v>48</v>
      </c>
      <c r="B52" s="205" t="s">
        <v>26</v>
      </c>
      <c r="C52" s="309"/>
      <c r="D52" s="310"/>
      <c r="E52" s="311"/>
      <c r="F52" s="174">
        <f t="shared" si="1"/>
        <v>0</v>
      </c>
    </row>
    <row r="53" spans="1:6" ht="13.5" thickBot="1">
      <c r="A53" s="196">
        <v>49</v>
      </c>
      <c r="B53" s="197" t="s">
        <v>27</v>
      </c>
      <c r="C53" s="288"/>
      <c r="D53" s="289"/>
      <c r="E53" s="312"/>
      <c r="F53" s="174">
        <f t="shared" si="1"/>
        <v>0</v>
      </c>
    </row>
    <row r="54" spans="1:6" ht="13.5" thickBot="1">
      <c r="A54" s="198">
        <v>50</v>
      </c>
      <c r="B54" s="187" t="s">
        <v>27</v>
      </c>
      <c r="C54" s="277"/>
      <c r="D54" s="278"/>
      <c r="E54" s="303"/>
      <c r="F54" s="174">
        <f t="shared" si="1"/>
        <v>0</v>
      </c>
    </row>
    <row r="55" spans="1:6" ht="13.5" thickBot="1">
      <c r="A55" s="198">
        <v>51</v>
      </c>
      <c r="B55" s="187" t="s">
        <v>27</v>
      </c>
      <c r="C55" s="277"/>
      <c r="D55" s="278"/>
      <c r="E55" s="303"/>
      <c r="F55" s="174">
        <f t="shared" si="1"/>
        <v>0</v>
      </c>
    </row>
    <row r="56" spans="1:6" ht="13.5" thickBot="1">
      <c r="A56" s="198">
        <v>52</v>
      </c>
      <c r="B56" s="187" t="s">
        <v>27</v>
      </c>
      <c r="C56" s="277"/>
      <c r="D56" s="278"/>
      <c r="E56" s="280"/>
      <c r="F56" s="174">
        <f t="shared" si="1"/>
        <v>0</v>
      </c>
    </row>
    <row r="57" spans="1:6" ht="13.5" thickBot="1">
      <c r="A57" s="199">
        <v>53</v>
      </c>
      <c r="B57" s="189" t="s">
        <v>27</v>
      </c>
      <c r="C57" s="284"/>
      <c r="D57" s="285"/>
      <c r="E57" s="286"/>
      <c r="F57" s="174">
        <f t="shared" si="1"/>
        <v>0</v>
      </c>
    </row>
    <row r="58" spans="1:6" ht="13.5" thickBot="1">
      <c r="A58" s="200">
        <v>54</v>
      </c>
      <c r="B58" s="191" t="s">
        <v>28</v>
      </c>
      <c r="C58" s="274"/>
      <c r="D58" s="275"/>
      <c r="E58" s="287"/>
      <c r="F58" s="174">
        <f t="shared" si="1"/>
        <v>0</v>
      </c>
    </row>
    <row r="59" spans="1:6" ht="13.5" thickBot="1">
      <c r="A59" s="202">
        <v>55</v>
      </c>
      <c r="B59" s="193" t="s">
        <v>28</v>
      </c>
      <c r="C59" s="277"/>
      <c r="D59" s="278"/>
      <c r="E59" s="280"/>
      <c r="F59" s="174">
        <f t="shared" si="1"/>
        <v>0</v>
      </c>
    </row>
    <row r="60" spans="1:6" ht="13.5" thickBot="1">
      <c r="A60" s="204">
        <v>56</v>
      </c>
      <c r="B60" s="195" t="s">
        <v>28</v>
      </c>
      <c r="C60" s="284"/>
      <c r="D60" s="285"/>
      <c r="E60" s="286"/>
      <c r="F60" s="174">
        <f t="shared" si="1"/>
        <v>0</v>
      </c>
    </row>
    <row r="61" spans="1:6" ht="13.5" thickBot="1">
      <c r="A61" s="206">
        <v>57</v>
      </c>
      <c r="B61" s="197" t="s">
        <v>29</v>
      </c>
      <c r="C61" s="274"/>
      <c r="D61" s="275"/>
      <c r="E61" s="287"/>
      <c r="F61" s="174">
        <f t="shared" si="1"/>
        <v>0</v>
      </c>
    </row>
    <row r="62" spans="1:6" ht="13.5" thickBot="1">
      <c r="A62" s="207">
        <v>58</v>
      </c>
      <c r="B62" s="187" t="s">
        <v>29</v>
      </c>
      <c r="C62" s="277"/>
      <c r="D62" s="278"/>
      <c r="E62" s="280"/>
      <c r="F62" s="174">
        <f t="shared" si="1"/>
        <v>0</v>
      </c>
    </row>
    <row r="63" spans="1:6" ht="13.5" thickBot="1">
      <c r="A63" s="207">
        <v>59</v>
      </c>
      <c r="B63" s="187" t="s">
        <v>29</v>
      </c>
      <c r="C63" s="277"/>
      <c r="D63" s="278"/>
      <c r="E63" s="280"/>
      <c r="F63" s="174">
        <f t="shared" si="1"/>
        <v>0</v>
      </c>
    </row>
    <row r="64" spans="1:6" ht="13.5" thickBot="1">
      <c r="A64" s="207">
        <v>60</v>
      </c>
      <c r="B64" s="187" t="s">
        <v>29</v>
      </c>
      <c r="C64" s="277"/>
      <c r="D64" s="278"/>
      <c r="E64" s="280"/>
      <c r="F64" s="174">
        <f t="shared" si="1"/>
        <v>0</v>
      </c>
    </row>
    <row r="65" spans="1:6" ht="13.5" thickBot="1">
      <c r="A65" s="208">
        <v>61</v>
      </c>
      <c r="B65" s="189" t="s">
        <v>29</v>
      </c>
      <c r="C65" s="284"/>
      <c r="D65" s="285"/>
      <c r="E65" s="286"/>
      <c r="F65" s="174">
        <f t="shared" si="1"/>
        <v>0</v>
      </c>
    </row>
    <row r="66" spans="1:6" ht="13.5" thickBot="1">
      <c r="A66" s="209">
        <v>62</v>
      </c>
      <c r="B66" s="191" t="s">
        <v>30</v>
      </c>
      <c r="C66" s="274"/>
      <c r="D66" s="275"/>
      <c r="E66" s="287"/>
      <c r="F66" s="174">
        <f t="shared" si="1"/>
        <v>0</v>
      </c>
    </row>
    <row r="67" spans="1:6" ht="13.5" thickBot="1">
      <c r="A67" s="210">
        <v>63</v>
      </c>
      <c r="B67" s="193" t="s">
        <v>30</v>
      </c>
      <c r="C67" s="277"/>
      <c r="D67" s="278"/>
      <c r="E67" s="280"/>
      <c r="F67" s="174">
        <f t="shared" si="1"/>
        <v>0</v>
      </c>
    </row>
    <row r="68" spans="1:6" ht="13.5" thickBot="1">
      <c r="A68" s="211">
        <v>64</v>
      </c>
      <c r="B68" s="195" t="s">
        <v>30</v>
      </c>
      <c r="C68" s="284"/>
      <c r="D68" s="285"/>
      <c r="E68" s="286"/>
      <c r="F68" s="174">
        <f t="shared" si="1"/>
        <v>0</v>
      </c>
    </row>
    <row r="69" spans="1:6" ht="13.5" thickBot="1">
      <c r="A69" s="206">
        <v>65</v>
      </c>
      <c r="B69" s="212" t="s">
        <v>31</v>
      </c>
      <c r="C69" s="275"/>
      <c r="D69" s="275"/>
      <c r="E69" s="287"/>
      <c r="F69" s="174">
        <f t="shared" si="1"/>
        <v>0</v>
      </c>
    </row>
    <row r="70" spans="1:6" ht="13.5" thickBot="1">
      <c r="A70" s="207">
        <v>66</v>
      </c>
      <c r="B70" s="212" t="s">
        <v>31</v>
      </c>
      <c r="C70" s="289"/>
      <c r="D70" s="289"/>
      <c r="E70" s="279"/>
      <c r="F70" s="174">
        <f t="shared" si="1"/>
        <v>0</v>
      </c>
    </row>
    <row r="71" spans="1:6" ht="13.5" thickBot="1">
      <c r="A71" s="207">
        <v>67</v>
      </c>
      <c r="B71" s="212" t="s">
        <v>31</v>
      </c>
      <c r="C71" s="289"/>
      <c r="D71" s="289"/>
      <c r="E71" s="279"/>
      <c r="F71" s="174">
        <f t="shared" si="1"/>
        <v>0</v>
      </c>
    </row>
    <row r="72" spans="1:6" ht="13.5" thickBot="1">
      <c r="A72" s="207">
        <v>68</v>
      </c>
      <c r="B72" s="212" t="s">
        <v>31</v>
      </c>
      <c r="C72" s="289"/>
      <c r="D72" s="289"/>
      <c r="E72" s="279"/>
      <c r="F72" s="174">
        <f t="shared" si="1"/>
        <v>0</v>
      </c>
    </row>
    <row r="73" spans="1:6" ht="13.5" thickBot="1">
      <c r="A73" s="208">
        <v>69</v>
      </c>
      <c r="B73" s="213" t="s">
        <v>31</v>
      </c>
      <c r="C73" s="292"/>
      <c r="D73" s="292"/>
      <c r="E73" s="293"/>
      <c r="F73" s="174">
        <f t="shared" si="1"/>
        <v>0</v>
      </c>
    </row>
    <row r="74" spans="1:6" ht="13.5" thickBot="1">
      <c r="A74" s="214">
        <v>70</v>
      </c>
      <c r="B74" s="215" t="s">
        <v>32</v>
      </c>
      <c r="C74" s="275"/>
      <c r="D74" s="275"/>
      <c r="E74" s="287"/>
      <c r="F74" s="174">
        <f t="shared" si="1"/>
        <v>0</v>
      </c>
    </row>
    <row r="75" spans="1:6" ht="13.5" thickBot="1">
      <c r="A75" s="216">
        <v>71</v>
      </c>
      <c r="B75" s="215" t="s">
        <v>32</v>
      </c>
      <c r="C75" s="289"/>
      <c r="D75" s="289"/>
      <c r="E75" s="279"/>
      <c r="F75" s="174">
        <f t="shared" si="1"/>
        <v>0</v>
      </c>
    </row>
    <row r="76" spans="1:6" ht="13.5" thickBot="1">
      <c r="A76" s="217">
        <v>72</v>
      </c>
      <c r="B76" s="218" t="s">
        <v>32</v>
      </c>
      <c r="C76" s="292"/>
      <c r="D76" s="292"/>
      <c r="E76" s="293"/>
      <c r="F76" s="174">
        <f t="shared" si="1"/>
        <v>0</v>
      </c>
    </row>
    <row r="77" spans="1:6" ht="13.5" thickBot="1">
      <c r="A77" s="457" t="s">
        <v>0</v>
      </c>
      <c r="B77" s="458" t="s">
        <v>60</v>
      </c>
      <c r="C77" s="297" t="s">
        <v>1</v>
      </c>
      <c r="D77" s="297" t="s">
        <v>2</v>
      </c>
      <c r="E77" s="298" t="s">
        <v>4</v>
      </c>
      <c r="F77" s="174"/>
    </row>
    <row r="78" spans="1:6" ht="12.75" customHeight="1" thickBot="1">
      <c r="A78" s="457"/>
      <c r="B78" s="459"/>
      <c r="C78" s="299" t="s">
        <v>5</v>
      </c>
      <c r="D78" s="299" t="s">
        <v>5</v>
      </c>
      <c r="E78" s="300" t="s">
        <v>6</v>
      </c>
      <c r="F78" s="174"/>
    </row>
    <row r="79" spans="1:6" ht="13.5" thickBot="1">
      <c r="A79" s="219">
        <v>73</v>
      </c>
      <c r="B79" s="220" t="s">
        <v>39</v>
      </c>
      <c r="C79" s="313"/>
      <c r="D79" s="313"/>
      <c r="E79" s="314"/>
      <c r="F79" s="174">
        <f aca="true" t="shared" si="2" ref="F79:F118">IF(C79="",0,$F$2)</f>
        <v>0</v>
      </c>
    </row>
    <row r="80" spans="1:6" ht="13.5" thickBot="1">
      <c r="A80" s="221">
        <v>74</v>
      </c>
      <c r="B80" s="222" t="s">
        <v>39</v>
      </c>
      <c r="C80" s="278"/>
      <c r="D80" s="278"/>
      <c r="E80" s="315"/>
      <c r="F80" s="174">
        <f t="shared" si="2"/>
        <v>0</v>
      </c>
    </row>
    <row r="81" spans="1:6" ht="13.5" thickBot="1">
      <c r="A81" s="221">
        <v>75</v>
      </c>
      <c r="B81" s="222" t="s">
        <v>39</v>
      </c>
      <c r="C81" s="278"/>
      <c r="D81" s="278"/>
      <c r="E81" s="315"/>
      <c r="F81" s="174">
        <f t="shared" si="2"/>
        <v>0</v>
      </c>
    </row>
    <row r="82" spans="1:6" ht="13.5" thickBot="1">
      <c r="A82" s="221">
        <v>76</v>
      </c>
      <c r="B82" s="222" t="s">
        <v>39</v>
      </c>
      <c r="C82" s="278"/>
      <c r="D82" s="278"/>
      <c r="E82" s="278"/>
      <c r="F82" s="174">
        <f t="shared" si="2"/>
        <v>0</v>
      </c>
    </row>
    <row r="83" spans="1:6" ht="13.5" thickBot="1">
      <c r="A83" s="223">
        <v>77</v>
      </c>
      <c r="B83" s="224" t="s">
        <v>39</v>
      </c>
      <c r="C83" s="282"/>
      <c r="D83" s="282"/>
      <c r="E83" s="282"/>
      <c r="F83" s="174">
        <f t="shared" si="2"/>
        <v>0</v>
      </c>
    </row>
    <row r="84" spans="1:6" ht="13.5" thickBot="1">
      <c r="A84" s="225">
        <v>78</v>
      </c>
      <c r="B84" s="226" t="s">
        <v>51</v>
      </c>
      <c r="C84" s="294"/>
      <c r="D84" s="275"/>
      <c r="E84" s="287"/>
      <c r="F84" s="174">
        <f t="shared" si="2"/>
        <v>0</v>
      </c>
    </row>
    <row r="85" spans="1:6" ht="13.5" thickBot="1">
      <c r="A85" s="227">
        <v>79</v>
      </c>
      <c r="B85" s="228" t="s">
        <v>51</v>
      </c>
      <c r="C85" s="301"/>
      <c r="D85" s="278"/>
      <c r="E85" s="280"/>
      <c r="F85" s="174">
        <f t="shared" si="2"/>
        <v>0</v>
      </c>
    </row>
    <row r="86" spans="1:6" ht="13.5" thickBot="1">
      <c r="A86" s="229">
        <v>80</v>
      </c>
      <c r="B86" s="230" t="s">
        <v>51</v>
      </c>
      <c r="C86" s="302"/>
      <c r="D86" s="285"/>
      <c r="E86" s="286"/>
      <c r="F86" s="174">
        <f t="shared" si="2"/>
        <v>0</v>
      </c>
    </row>
    <row r="87" spans="1:6" ht="13.5" thickBot="1">
      <c r="A87" s="219">
        <v>81</v>
      </c>
      <c r="B87" s="231" t="s">
        <v>52</v>
      </c>
      <c r="C87" s="294"/>
      <c r="D87" s="275"/>
      <c r="E87" s="287"/>
      <c r="F87" s="174">
        <f t="shared" si="2"/>
        <v>0</v>
      </c>
    </row>
    <row r="88" spans="1:6" ht="13.5" thickBot="1">
      <c r="A88" s="221">
        <v>82</v>
      </c>
      <c r="B88" s="232" t="s">
        <v>52</v>
      </c>
      <c r="C88" s="301"/>
      <c r="D88" s="278"/>
      <c r="E88" s="280"/>
      <c r="F88" s="174">
        <f t="shared" si="2"/>
        <v>0</v>
      </c>
    </row>
    <row r="89" spans="1:6" ht="13.5" thickBot="1">
      <c r="A89" s="221">
        <v>83</v>
      </c>
      <c r="B89" s="232" t="s">
        <v>54</v>
      </c>
      <c r="C89" s="301"/>
      <c r="D89" s="278"/>
      <c r="E89" s="280"/>
      <c r="F89" s="174">
        <f t="shared" si="2"/>
        <v>0</v>
      </c>
    </row>
    <row r="90" spans="1:6" ht="13.5" thickBot="1">
      <c r="A90" s="221">
        <v>84</v>
      </c>
      <c r="B90" s="232" t="s">
        <v>52</v>
      </c>
      <c r="C90" s="301"/>
      <c r="D90" s="278"/>
      <c r="E90" s="280"/>
      <c r="F90" s="174">
        <f t="shared" si="2"/>
        <v>0</v>
      </c>
    </row>
    <row r="91" spans="1:6" ht="13.5" thickBot="1">
      <c r="A91" s="233">
        <v>85</v>
      </c>
      <c r="B91" s="234" t="s">
        <v>52</v>
      </c>
      <c r="C91" s="302"/>
      <c r="D91" s="285"/>
      <c r="E91" s="286"/>
      <c r="F91" s="174">
        <f t="shared" si="2"/>
        <v>0</v>
      </c>
    </row>
    <row r="92" spans="1:6" ht="13.5" thickBot="1">
      <c r="A92" s="225">
        <v>86</v>
      </c>
      <c r="B92" s="235" t="s">
        <v>55</v>
      </c>
      <c r="C92" s="294"/>
      <c r="D92" s="275"/>
      <c r="E92" s="287"/>
      <c r="F92" s="174">
        <f t="shared" si="2"/>
        <v>0</v>
      </c>
    </row>
    <row r="93" spans="1:6" ht="13.5" thickBot="1">
      <c r="A93" s="227">
        <v>87</v>
      </c>
      <c r="B93" s="236" t="s">
        <v>55</v>
      </c>
      <c r="C93" s="301"/>
      <c r="D93" s="278"/>
      <c r="E93" s="280"/>
      <c r="F93" s="174">
        <f t="shared" si="2"/>
        <v>0</v>
      </c>
    </row>
    <row r="94" spans="1:6" ht="13.5" thickBot="1">
      <c r="A94" s="229">
        <v>88</v>
      </c>
      <c r="B94" s="237" t="s">
        <v>55</v>
      </c>
      <c r="C94" s="302"/>
      <c r="D94" s="285"/>
      <c r="E94" s="286"/>
      <c r="F94" s="174">
        <f t="shared" si="2"/>
        <v>0</v>
      </c>
    </row>
    <row r="95" spans="1:6" ht="13.5" thickBot="1">
      <c r="A95" s="219">
        <v>89</v>
      </c>
      <c r="B95" s="231" t="s">
        <v>56</v>
      </c>
      <c r="C95" s="316"/>
      <c r="D95" s="313"/>
      <c r="E95" s="314"/>
      <c r="F95" s="174">
        <f t="shared" si="2"/>
        <v>0</v>
      </c>
    </row>
    <row r="96" spans="1:6" ht="13.5" thickBot="1">
      <c r="A96" s="221">
        <v>90</v>
      </c>
      <c r="B96" s="232" t="s">
        <v>56</v>
      </c>
      <c r="C96" s="277"/>
      <c r="D96" s="278"/>
      <c r="E96" s="278"/>
      <c r="F96" s="174">
        <f t="shared" si="2"/>
        <v>0</v>
      </c>
    </row>
    <row r="97" spans="1:6" ht="13.5" thickBot="1">
      <c r="A97" s="221">
        <v>91</v>
      </c>
      <c r="B97" s="232" t="s">
        <v>56</v>
      </c>
      <c r="C97" s="277"/>
      <c r="D97" s="278"/>
      <c r="E97" s="278"/>
      <c r="F97" s="174">
        <f t="shared" si="2"/>
        <v>0</v>
      </c>
    </row>
    <row r="98" spans="1:6" ht="13.5" thickBot="1">
      <c r="A98" s="221">
        <v>92</v>
      </c>
      <c r="B98" s="232" t="s">
        <v>56</v>
      </c>
      <c r="C98" s="277"/>
      <c r="D98" s="278"/>
      <c r="E98" s="278"/>
      <c r="F98" s="174">
        <f t="shared" si="2"/>
        <v>0</v>
      </c>
    </row>
    <row r="99" spans="1:6" ht="13.5" thickBot="1">
      <c r="A99" s="238">
        <v>93</v>
      </c>
      <c r="B99" s="234" t="s">
        <v>56</v>
      </c>
      <c r="C99" s="317"/>
      <c r="D99" s="318"/>
      <c r="E99" s="318"/>
      <c r="F99" s="174">
        <f t="shared" si="2"/>
        <v>0</v>
      </c>
    </row>
    <row r="100" spans="1:6" ht="13.5" thickBot="1">
      <c r="A100" s="225">
        <v>94</v>
      </c>
      <c r="B100" s="226" t="s">
        <v>53</v>
      </c>
      <c r="C100" s="316"/>
      <c r="D100" s="313"/>
      <c r="E100" s="313"/>
      <c r="F100" s="174">
        <f t="shared" si="2"/>
        <v>0</v>
      </c>
    </row>
    <row r="101" spans="1:6" ht="13.5" thickBot="1">
      <c r="A101" s="227">
        <v>95</v>
      </c>
      <c r="B101" s="228" t="s">
        <v>53</v>
      </c>
      <c r="C101" s="277"/>
      <c r="D101" s="278"/>
      <c r="E101" s="278"/>
      <c r="F101" s="174">
        <f t="shared" si="2"/>
        <v>0</v>
      </c>
    </row>
    <row r="102" spans="1:6" ht="13.5" thickBot="1">
      <c r="A102" s="239">
        <v>96</v>
      </c>
      <c r="B102" s="230" t="s">
        <v>53</v>
      </c>
      <c r="C102" s="277"/>
      <c r="D102" s="278"/>
      <c r="E102" s="278"/>
      <c r="F102" s="174">
        <f t="shared" si="2"/>
        <v>0</v>
      </c>
    </row>
    <row r="103" spans="1:6" ht="13.5" thickBot="1">
      <c r="A103" s="219">
        <v>97</v>
      </c>
      <c r="B103" s="231" t="s">
        <v>50</v>
      </c>
      <c r="C103" s="277"/>
      <c r="D103" s="278"/>
      <c r="E103" s="315"/>
      <c r="F103" s="174">
        <f t="shared" si="2"/>
        <v>0</v>
      </c>
    </row>
    <row r="104" spans="1:6" ht="13.5" thickBot="1">
      <c r="A104" s="221">
        <v>98</v>
      </c>
      <c r="B104" s="232" t="s">
        <v>50</v>
      </c>
      <c r="C104" s="277"/>
      <c r="D104" s="278"/>
      <c r="E104" s="315"/>
      <c r="F104" s="174">
        <f t="shared" si="2"/>
        <v>0</v>
      </c>
    </row>
    <row r="105" spans="1:6" ht="13.5" thickBot="1">
      <c r="A105" s="221">
        <v>99</v>
      </c>
      <c r="B105" s="232" t="s">
        <v>50</v>
      </c>
      <c r="C105" s="277"/>
      <c r="D105" s="278"/>
      <c r="E105" s="278"/>
      <c r="F105" s="174">
        <f t="shared" si="2"/>
        <v>0</v>
      </c>
    </row>
    <row r="106" spans="1:6" ht="13.5" thickBot="1">
      <c r="A106" s="221">
        <v>100</v>
      </c>
      <c r="B106" s="232" t="s">
        <v>50</v>
      </c>
      <c r="C106" s="277"/>
      <c r="D106" s="278"/>
      <c r="E106" s="278"/>
      <c r="F106" s="174">
        <f t="shared" si="2"/>
        <v>0</v>
      </c>
    </row>
    <row r="107" spans="1:6" ht="13.5" thickBot="1">
      <c r="A107" s="238">
        <v>101</v>
      </c>
      <c r="B107" s="234" t="s">
        <v>50</v>
      </c>
      <c r="C107" s="281"/>
      <c r="D107" s="282"/>
      <c r="E107" s="282"/>
      <c r="F107" s="174">
        <f t="shared" si="2"/>
        <v>0</v>
      </c>
    </row>
    <row r="108" spans="1:6" ht="13.5" thickBot="1">
      <c r="A108" s="225">
        <v>102</v>
      </c>
      <c r="B108" s="226" t="s">
        <v>49</v>
      </c>
      <c r="C108" s="294"/>
      <c r="D108" s="275"/>
      <c r="E108" s="287"/>
      <c r="F108" s="174">
        <f t="shared" si="2"/>
        <v>0</v>
      </c>
    </row>
    <row r="109" spans="1:6" ht="13.5" thickBot="1">
      <c r="A109" s="227">
        <v>103</v>
      </c>
      <c r="B109" s="228" t="s">
        <v>49</v>
      </c>
      <c r="C109" s="301"/>
      <c r="D109" s="278"/>
      <c r="E109" s="280"/>
      <c r="F109" s="174">
        <f t="shared" si="2"/>
        <v>0</v>
      </c>
    </row>
    <row r="110" spans="1:6" ht="13.5" thickBot="1">
      <c r="A110" s="239">
        <v>104</v>
      </c>
      <c r="B110" s="230" t="s">
        <v>49</v>
      </c>
      <c r="C110" s="302"/>
      <c r="D110" s="285"/>
      <c r="E110" s="286"/>
      <c r="F110" s="174">
        <f t="shared" si="2"/>
        <v>0</v>
      </c>
    </row>
    <row r="111" spans="1:6" ht="13.5" thickBot="1">
      <c r="A111" s="240">
        <v>105</v>
      </c>
      <c r="B111" s="241" t="s">
        <v>48</v>
      </c>
      <c r="C111" s="304"/>
      <c r="D111" s="305"/>
      <c r="E111" s="276"/>
      <c r="F111" s="174">
        <f t="shared" si="2"/>
        <v>0</v>
      </c>
    </row>
    <row r="112" spans="1:6" ht="13.5" thickBot="1">
      <c r="A112" s="242">
        <v>106</v>
      </c>
      <c r="B112" s="243" t="s">
        <v>48</v>
      </c>
      <c r="C112" s="306"/>
      <c r="D112" s="307"/>
      <c r="E112" s="308"/>
      <c r="F112" s="174">
        <f t="shared" si="2"/>
        <v>0</v>
      </c>
    </row>
    <row r="113" spans="1:6" ht="13.5" thickBot="1">
      <c r="A113" s="242">
        <v>107</v>
      </c>
      <c r="B113" s="243" t="s">
        <v>48</v>
      </c>
      <c r="C113" s="306"/>
      <c r="D113" s="307"/>
      <c r="E113" s="308"/>
      <c r="F113" s="174">
        <f t="shared" si="2"/>
        <v>0</v>
      </c>
    </row>
    <row r="114" spans="1:6" ht="13.5" thickBot="1">
      <c r="A114" s="242">
        <v>108</v>
      </c>
      <c r="B114" s="243" t="s">
        <v>48</v>
      </c>
      <c r="C114" s="306"/>
      <c r="D114" s="307"/>
      <c r="E114" s="308"/>
      <c r="F114" s="174">
        <f t="shared" si="2"/>
        <v>0</v>
      </c>
    </row>
    <row r="115" spans="1:6" ht="13.5" thickBot="1">
      <c r="A115" s="242">
        <v>109</v>
      </c>
      <c r="B115" s="244" t="s">
        <v>48</v>
      </c>
      <c r="C115" s="309"/>
      <c r="D115" s="310"/>
      <c r="E115" s="311"/>
      <c r="F115" s="174">
        <f t="shared" si="2"/>
        <v>0</v>
      </c>
    </row>
    <row r="116" spans="1:6" ht="13.5" thickBot="1">
      <c r="A116" s="245">
        <v>110</v>
      </c>
      <c r="B116" s="246" t="s">
        <v>47</v>
      </c>
      <c r="C116" s="304"/>
      <c r="D116" s="305"/>
      <c r="E116" s="276"/>
      <c r="F116" s="174">
        <f t="shared" si="2"/>
        <v>0</v>
      </c>
    </row>
    <row r="117" spans="1:6" ht="13.5" thickBot="1">
      <c r="A117" s="245">
        <v>111</v>
      </c>
      <c r="B117" s="247" t="s">
        <v>47</v>
      </c>
      <c r="C117" s="306"/>
      <c r="D117" s="307"/>
      <c r="E117" s="308"/>
      <c r="F117" s="174">
        <f t="shared" si="2"/>
        <v>0</v>
      </c>
    </row>
    <row r="118" spans="1:6" ht="13.5" thickBot="1">
      <c r="A118" s="248">
        <v>112</v>
      </c>
      <c r="B118" s="249" t="s">
        <v>47</v>
      </c>
      <c r="C118" s="309"/>
      <c r="D118" s="310"/>
      <c r="E118" s="311"/>
      <c r="F118" s="174">
        <f t="shared" si="2"/>
        <v>0</v>
      </c>
    </row>
    <row r="119" spans="1:6" ht="13.5" thickBot="1">
      <c r="A119" s="457" t="s">
        <v>0</v>
      </c>
      <c r="B119" s="458" t="s">
        <v>59</v>
      </c>
      <c r="C119" s="297" t="s">
        <v>1</v>
      </c>
      <c r="D119" s="297" t="s">
        <v>2</v>
      </c>
      <c r="E119" s="298" t="s">
        <v>4</v>
      </c>
      <c r="F119" s="174"/>
    </row>
    <row r="120" spans="1:6" ht="12.75" customHeight="1" thickBot="1">
      <c r="A120" s="457"/>
      <c r="B120" s="459"/>
      <c r="C120" s="299" t="s">
        <v>5</v>
      </c>
      <c r="D120" s="299" t="s">
        <v>5</v>
      </c>
      <c r="E120" s="300" t="s">
        <v>6</v>
      </c>
      <c r="F120" s="174"/>
    </row>
    <row r="121" spans="1:6" ht="13.5" thickBot="1">
      <c r="A121" s="250">
        <v>113</v>
      </c>
      <c r="B121" s="251" t="s">
        <v>46</v>
      </c>
      <c r="C121" s="316"/>
      <c r="D121" s="313"/>
      <c r="E121" s="313"/>
      <c r="F121" s="174">
        <f aca="true" t="shared" si="3" ref="F121:F168">IF(C121="",0,$F$2)</f>
        <v>0</v>
      </c>
    </row>
    <row r="122" spans="1:6" ht="13.5" thickBot="1">
      <c r="A122" s="252">
        <v>114</v>
      </c>
      <c r="B122" s="253" t="s">
        <v>46</v>
      </c>
      <c r="C122" s="277"/>
      <c r="D122" s="278"/>
      <c r="E122" s="278"/>
      <c r="F122" s="174">
        <f t="shared" si="3"/>
        <v>0</v>
      </c>
    </row>
    <row r="123" spans="1:6" ht="13.5" thickBot="1">
      <c r="A123" s="252">
        <v>115</v>
      </c>
      <c r="B123" s="253" t="s">
        <v>46</v>
      </c>
      <c r="C123" s="277"/>
      <c r="D123" s="278"/>
      <c r="E123" s="278"/>
      <c r="F123" s="174">
        <f t="shared" si="3"/>
        <v>0</v>
      </c>
    </row>
    <row r="124" spans="1:6" ht="13.5" thickBot="1">
      <c r="A124" s="252">
        <v>116</v>
      </c>
      <c r="B124" s="253" t="s">
        <v>46</v>
      </c>
      <c r="C124" s="277"/>
      <c r="D124" s="278"/>
      <c r="E124" s="278"/>
      <c r="F124" s="174">
        <f t="shared" si="3"/>
        <v>0</v>
      </c>
    </row>
    <row r="125" spans="1:6" ht="13.5" thickBot="1">
      <c r="A125" s="254">
        <v>117</v>
      </c>
      <c r="B125" s="255" t="s">
        <v>46</v>
      </c>
      <c r="C125" s="317"/>
      <c r="D125" s="318"/>
      <c r="E125" s="318"/>
      <c r="F125" s="174">
        <f t="shared" si="3"/>
        <v>0</v>
      </c>
    </row>
    <row r="126" spans="1:6" ht="13.5" thickBot="1">
      <c r="A126" s="256">
        <v>118</v>
      </c>
      <c r="B126" s="257" t="s">
        <v>45</v>
      </c>
      <c r="C126" s="316"/>
      <c r="D126" s="313"/>
      <c r="E126" s="313"/>
      <c r="F126" s="174">
        <f t="shared" si="3"/>
        <v>0</v>
      </c>
    </row>
    <row r="127" spans="1:6" ht="13.5" thickBot="1">
      <c r="A127" s="258">
        <v>119</v>
      </c>
      <c r="B127" s="259" t="s">
        <v>45</v>
      </c>
      <c r="C127" s="277"/>
      <c r="D127" s="278"/>
      <c r="E127" s="278"/>
      <c r="F127" s="174">
        <f t="shared" si="3"/>
        <v>0</v>
      </c>
    </row>
    <row r="128" spans="1:6" ht="13.5" thickBot="1">
      <c r="A128" s="260">
        <v>120</v>
      </c>
      <c r="B128" s="261" t="s">
        <v>45</v>
      </c>
      <c r="C128" s="277"/>
      <c r="D128" s="278"/>
      <c r="E128" s="278"/>
      <c r="F128" s="174">
        <f t="shared" si="3"/>
        <v>0</v>
      </c>
    </row>
    <row r="129" spans="1:6" ht="13.5" thickBot="1">
      <c r="A129" s="250">
        <v>121</v>
      </c>
      <c r="B129" s="251" t="s">
        <v>43</v>
      </c>
      <c r="C129" s="316"/>
      <c r="D129" s="313"/>
      <c r="E129" s="314"/>
      <c r="F129" s="174">
        <f t="shared" si="3"/>
        <v>0</v>
      </c>
    </row>
    <row r="130" spans="1:6" ht="13.5" thickBot="1">
      <c r="A130" s="252">
        <v>122</v>
      </c>
      <c r="B130" s="253" t="s">
        <v>43</v>
      </c>
      <c r="C130" s="277"/>
      <c r="D130" s="278"/>
      <c r="E130" s="315"/>
      <c r="F130" s="174">
        <f t="shared" si="3"/>
        <v>0</v>
      </c>
    </row>
    <row r="131" spans="1:6" ht="13.5" thickBot="1">
      <c r="A131" s="252">
        <v>123</v>
      </c>
      <c r="B131" s="253" t="s">
        <v>43</v>
      </c>
      <c r="C131" s="277"/>
      <c r="D131" s="278"/>
      <c r="E131" s="315"/>
      <c r="F131" s="174">
        <f t="shared" si="3"/>
        <v>0</v>
      </c>
    </row>
    <row r="132" spans="1:6" ht="13.5" thickBot="1">
      <c r="A132" s="252">
        <v>124</v>
      </c>
      <c r="B132" s="253" t="s">
        <v>44</v>
      </c>
      <c r="C132" s="277"/>
      <c r="D132" s="278"/>
      <c r="E132" s="278"/>
      <c r="F132" s="174">
        <f t="shared" si="3"/>
        <v>0</v>
      </c>
    </row>
    <row r="133" spans="1:6" ht="13.5" thickBot="1">
      <c r="A133" s="254">
        <v>125</v>
      </c>
      <c r="B133" s="255" t="s">
        <v>43</v>
      </c>
      <c r="C133" s="281"/>
      <c r="D133" s="282"/>
      <c r="E133" s="282"/>
      <c r="F133" s="174">
        <f t="shared" si="3"/>
        <v>0</v>
      </c>
    </row>
    <row r="134" spans="1:6" ht="13.5" thickBot="1">
      <c r="A134" s="256">
        <v>126</v>
      </c>
      <c r="B134" s="257" t="s">
        <v>42</v>
      </c>
      <c r="C134" s="294"/>
      <c r="D134" s="275"/>
      <c r="E134" s="287"/>
      <c r="F134" s="174">
        <f t="shared" si="3"/>
        <v>0</v>
      </c>
    </row>
    <row r="135" spans="1:6" ht="13.5" thickBot="1">
      <c r="A135" s="258">
        <v>127</v>
      </c>
      <c r="B135" s="259" t="s">
        <v>42</v>
      </c>
      <c r="C135" s="301"/>
      <c r="D135" s="278"/>
      <c r="E135" s="280"/>
      <c r="F135" s="174">
        <f t="shared" si="3"/>
        <v>0</v>
      </c>
    </row>
    <row r="136" spans="1:6" ht="13.5" thickBot="1">
      <c r="A136" s="260">
        <v>128</v>
      </c>
      <c r="B136" s="261" t="s">
        <v>42</v>
      </c>
      <c r="C136" s="302"/>
      <c r="D136" s="285"/>
      <c r="E136" s="286"/>
      <c r="F136" s="174">
        <f t="shared" si="3"/>
        <v>0</v>
      </c>
    </row>
    <row r="137" spans="1:6" ht="13.5" thickBot="1">
      <c r="A137" s="250">
        <v>129</v>
      </c>
      <c r="B137" s="251" t="s">
        <v>41</v>
      </c>
      <c r="C137" s="294"/>
      <c r="D137" s="275"/>
      <c r="E137" s="287"/>
      <c r="F137" s="174">
        <f t="shared" si="3"/>
        <v>0</v>
      </c>
    </row>
    <row r="138" spans="1:6" ht="13.5" thickBot="1">
      <c r="A138" s="252">
        <v>130</v>
      </c>
      <c r="B138" s="253" t="s">
        <v>41</v>
      </c>
      <c r="C138" s="301"/>
      <c r="D138" s="278"/>
      <c r="E138" s="280"/>
      <c r="F138" s="174">
        <f t="shared" si="3"/>
        <v>0</v>
      </c>
    </row>
    <row r="139" spans="1:6" ht="13.5" thickBot="1">
      <c r="A139" s="252">
        <v>131</v>
      </c>
      <c r="B139" s="253" t="s">
        <v>41</v>
      </c>
      <c r="C139" s="301"/>
      <c r="D139" s="278"/>
      <c r="E139" s="280"/>
      <c r="F139" s="174">
        <f t="shared" si="3"/>
        <v>0</v>
      </c>
    </row>
    <row r="140" spans="1:6" ht="13.5" thickBot="1">
      <c r="A140" s="252">
        <v>132</v>
      </c>
      <c r="B140" s="253" t="s">
        <v>41</v>
      </c>
      <c r="C140" s="301"/>
      <c r="D140" s="278"/>
      <c r="E140" s="280"/>
      <c r="F140" s="174">
        <f t="shared" si="3"/>
        <v>0</v>
      </c>
    </row>
    <row r="141" spans="1:6" ht="13.5" thickBot="1">
      <c r="A141" s="254">
        <v>133</v>
      </c>
      <c r="B141" s="255" t="s">
        <v>41</v>
      </c>
      <c r="C141" s="302"/>
      <c r="D141" s="285"/>
      <c r="E141" s="286"/>
      <c r="F141" s="174">
        <f t="shared" si="3"/>
        <v>0</v>
      </c>
    </row>
    <row r="142" spans="1:6" ht="13.5" thickBot="1">
      <c r="A142" s="256">
        <v>134</v>
      </c>
      <c r="B142" s="262" t="s">
        <v>40</v>
      </c>
      <c r="C142" s="304"/>
      <c r="D142" s="305"/>
      <c r="E142" s="276"/>
      <c r="F142" s="174">
        <f t="shared" si="3"/>
        <v>0</v>
      </c>
    </row>
    <row r="143" spans="1:6" ht="13.5" thickBot="1">
      <c r="A143" s="258">
        <v>135</v>
      </c>
      <c r="B143" s="263" t="s">
        <v>40</v>
      </c>
      <c r="C143" s="306"/>
      <c r="D143" s="307"/>
      <c r="E143" s="308"/>
      <c r="F143" s="174">
        <f t="shared" si="3"/>
        <v>0</v>
      </c>
    </row>
    <row r="144" spans="1:6" ht="13.5" thickBot="1">
      <c r="A144" s="260">
        <v>136</v>
      </c>
      <c r="B144" s="264" t="s">
        <v>40</v>
      </c>
      <c r="C144" s="309"/>
      <c r="D144" s="310"/>
      <c r="E144" s="311"/>
      <c r="F144" s="174">
        <f t="shared" si="3"/>
        <v>0</v>
      </c>
    </row>
    <row r="145" spans="1:6" ht="13.5" thickBot="1">
      <c r="A145" s="250">
        <v>137</v>
      </c>
      <c r="B145" s="265" t="s">
        <v>38</v>
      </c>
      <c r="C145" s="294"/>
      <c r="D145" s="275"/>
      <c r="E145" s="290"/>
      <c r="F145" s="174">
        <f t="shared" si="3"/>
        <v>0</v>
      </c>
    </row>
    <row r="146" spans="1:6" ht="13.5" thickBot="1">
      <c r="A146" s="252">
        <v>138</v>
      </c>
      <c r="B146" s="266" t="s">
        <v>38</v>
      </c>
      <c r="C146" s="301"/>
      <c r="D146" s="278"/>
      <c r="E146" s="280"/>
      <c r="F146" s="174">
        <f t="shared" si="3"/>
        <v>0</v>
      </c>
    </row>
    <row r="147" spans="1:6" ht="13.5" thickBot="1">
      <c r="A147" s="252">
        <v>139</v>
      </c>
      <c r="B147" s="266" t="s">
        <v>38</v>
      </c>
      <c r="C147" s="301"/>
      <c r="D147" s="278"/>
      <c r="E147" s="280"/>
      <c r="F147" s="174">
        <f t="shared" si="3"/>
        <v>0</v>
      </c>
    </row>
    <row r="148" spans="1:6" ht="13.5" thickBot="1">
      <c r="A148" s="252">
        <v>140</v>
      </c>
      <c r="B148" s="266" t="s">
        <v>38</v>
      </c>
      <c r="C148" s="301"/>
      <c r="D148" s="278"/>
      <c r="E148" s="280"/>
      <c r="F148" s="174">
        <f t="shared" si="3"/>
        <v>0</v>
      </c>
    </row>
    <row r="149" spans="1:6" ht="13.5" thickBot="1">
      <c r="A149" s="254">
        <v>141</v>
      </c>
      <c r="B149" s="267" t="s">
        <v>38</v>
      </c>
      <c r="C149" s="302"/>
      <c r="D149" s="285"/>
      <c r="E149" s="286"/>
      <c r="F149" s="174">
        <f t="shared" si="3"/>
        <v>0</v>
      </c>
    </row>
    <row r="150" spans="1:6" ht="13.5" thickBot="1">
      <c r="A150" s="256">
        <v>142</v>
      </c>
      <c r="B150" s="257" t="s">
        <v>37</v>
      </c>
      <c r="C150" s="294"/>
      <c r="D150" s="275"/>
      <c r="E150" s="287"/>
      <c r="F150" s="174">
        <f t="shared" si="3"/>
        <v>0</v>
      </c>
    </row>
    <row r="151" spans="1:6" ht="13.5" thickBot="1">
      <c r="A151" s="258">
        <v>143</v>
      </c>
      <c r="B151" s="259" t="s">
        <v>37</v>
      </c>
      <c r="C151" s="301"/>
      <c r="D151" s="278"/>
      <c r="E151" s="280"/>
      <c r="F151" s="174">
        <f t="shared" si="3"/>
        <v>0</v>
      </c>
    </row>
    <row r="152" spans="1:6" ht="13.5" thickBot="1">
      <c r="A152" s="260">
        <v>144</v>
      </c>
      <c r="B152" s="261" t="s">
        <v>37</v>
      </c>
      <c r="C152" s="302"/>
      <c r="D152" s="285"/>
      <c r="E152" s="286"/>
      <c r="F152" s="174">
        <f t="shared" si="3"/>
        <v>0</v>
      </c>
    </row>
    <row r="153" spans="1:6" ht="13.5" thickBot="1">
      <c r="A153" s="250">
        <v>145</v>
      </c>
      <c r="B153" s="251" t="s">
        <v>36</v>
      </c>
      <c r="C153" s="294"/>
      <c r="D153" s="275"/>
      <c r="E153" s="290"/>
      <c r="F153" s="174">
        <f t="shared" si="3"/>
        <v>0</v>
      </c>
    </row>
    <row r="154" spans="1:6" ht="13.5" thickBot="1">
      <c r="A154" s="252">
        <v>146</v>
      </c>
      <c r="B154" s="253" t="s">
        <v>36</v>
      </c>
      <c r="C154" s="301"/>
      <c r="D154" s="278"/>
      <c r="E154" s="303"/>
      <c r="F154" s="174">
        <f t="shared" si="3"/>
        <v>0</v>
      </c>
    </row>
    <row r="155" spans="1:6" ht="13.5" thickBot="1">
      <c r="A155" s="252">
        <v>147</v>
      </c>
      <c r="B155" s="253" t="s">
        <v>36</v>
      </c>
      <c r="C155" s="301"/>
      <c r="D155" s="278"/>
      <c r="E155" s="280"/>
      <c r="F155" s="174">
        <f t="shared" si="3"/>
        <v>0</v>
      </c>
    </row>
    <row r="156" spans="1:6" ht="13.5" thickBot="1">
      <c r="A156" s="252">
        <v>148</v>
      </c>
      <c r="B156" s="253" t="s">
        <v>36</v>
      </c>
      <c r="C156" s="301"/>
      <c r="D156" s="278"/>
      <c r="E156" s="280"/>
      <c r="F156" s="174">
        <f t="shared" si="3"/>
        <v>0</v>
      </c>
    </row>
    <row r="157" spans="1:6" ht="13.5" thickBot="1">
      <c r="A157" s="254">
        <v>149</v>
      </c>
      <c r="B157" s="255" t="s">
        <v>36</v>
      </c>
      <c r="C157" s="302"/>
      <c r="D157" s="285"/>
      <c r="E157" s="286"/>
      <c r="F157" s="174">
        <f t="shared" si="3"/>
        <v>0</v>
      </c>
    </row>
    <row r="158" spans="1:6" ht="13.5" thickBot="1">
      <c r="A158" s="256">
        <v>150</v>
      </c>
      <c r="B158" s="262" t="s">
        <v>35</v>
      </c>
      <c r="C158" s="294"/>
      <c r="D158" s="275"/>
      <c r="E158" s="287"/>
      <c r="F158" s="174">
        <f t="shared" si="3"/>
        <v>0</v>
      </c>
    </row>
    <row r="159" spans="1:6" ht="13.5" thickBot="1">
      <c r="A159" s="258">
        <v>151</v>
      </c>
      <c r="B159" s="263" t="s">
        <v>35</v>
      </c>
      <c r="C159" s="301"/>
      <c r="D159" s="278"/>
      <c r="E159" s="280"/>
      <c r="F159" s="174">
        <f t="shared" si="3"/>
        <v>0</v>
      </c>
    </row>
    <row r="160" spans="1:6" ht="13.5" thickBot="1">
      <c r="A160" s="260">
        <v>152</v>
      </c>
      <c r="B160" s="264" t="s">
        <v>35</v>
      </c>
      <c r="C160" s="302"/>
      <c r="D160" s="285"/>
      <c r="E160" s="286"/>
      <c r="F160" s="174">
        <f t="shared" si="3"/>
        <v>0</v>
      </c>
    </row>
    <row r="161" spans="1:6" ht="13.5" thickBot="1">
      <c r="A161" s="250">
        <v>153</v>
      </c>
      <c r="B161" s="268" t="s">
        <v>34</v>
      </c>
      <c r="C161" s="294"/>
      <c r="D161" s="275"/>
      <c r="E161" s="290"/>
      <c r="F161" s="174">
        <f t="shared" si="3"/>
        <v>0</v>
      </c>
    </row>
    <row r="162" spans="1:6" ht="13.5" thickBot="1">
      <c r="A162" s="252">
        <v>154</v>
      </c>
      <c r="B162" s="269" t="s">
        <v>34</v>
      </c>
      <c r="C162" s="301"/>
      <c r="D162" s="278"/>
      <c r="E162" s="303"/>
      <c r="F162" s="174">
        <f t="shared" si="3"/>
        <v>0</v>
      </c>
    </row>
    <row r="163" spans="1:6" ht="13.5" thickBot="1">
      <c r="A163" s="252">
        <v>155</v>
      </c>
      <c r="B163" s="269" t="s">
        <v>34</v>
      </c>
      <c r="C163" s="301"/>
      <c r="D163" s="278"/>
      <c r="E163" s="280"/>
      <c r="F163" s="174">
        <f t="shared" si="3"/>
        <v>0</v>
      </c>
    </row>
    <row r="164" spans="1:6" ht="13.5" thickBot="1">
      <c r="A164" s="252">
        <v>156</v>
      </c>
      <c r="B164" s="269" t="s">
        <v>34</v>
      </c>
      <c r="C164" s="301"/>
      <c r="D164" s="278"/>
      <c r="E164" s="280"/>
      <c r="F164" s="174">
        <f t="shared" si="3"/>
        <v>0</v>
      </c>
    </row>
    <row r="165" spans="1:6" ht="13.5" thickBot="1">
      <c r="A165" s="254">
        <v>157</v>
      </c>
      <c r="B165" s="270" t="s">
        <v>34</v>
      </c>
      <c r="C165" s="302"/>
      <c r="D165" s="285"/>
      <c r="E165" s="286"/>
      <c r="F165" s="174">
        <f t="shared" si="3"/>
        <v>0</v>
      </c>
    </row>
    <row r="166" spans="1:6" ht="13.5" thickBot="1">
      <c r="A166" s="256">
        <v>158</v>
      </c>
      <c r="B166" s="262" t="s">
        <v>33</v>
      </c>
      <c r="C166" s="294"/>
      <c r="D166" s="275"/>
      <c r="E166" s="287"/>
      <c r="F166" s="174">
        <f t="shared" si="3"/>
        <v>0</v>
      </c>
    </row>
    <row r="167" spans="1:6" ht="13.5" thickBot="1">
      <c r="A167" s="258">
        <v>159</v>
      </c>
      <c r="B167" s="263" t="s">
        <v>33</v>
      </c>
      <c r="C167" s="301"/>
      <c r="D167" s="278"/>
      <c r="E167" s="280"/>
      <c r="F167" s="174">
        <f t="shared" si="3"/>
        <v>0</v>
      </c>
    </row>
    <row r="168" spans="1:6" ht="13.5" thickBot="1">
      <c r="A168" s="260">
        <v>160</v>
      </c>
      <c r="B168" s="264" t="s">
        <v>33</v>
      </c>
      <c r="C168" s="302"/>
      <c r="D168" s="285"/>
      <c r="E168" s="286"/>
      <c r="F168" s="174">
        <f t="shared" si="3"/>
        <v>0</v>
      </c>
    </row>
    <row r="169" ht="13.5" thickBot="1"/>
    <row r="170" spans="2:6" ht="13.5" thickBot="1">
      <c r="B170" s="271" t="s">
        <v>7</v>
      </c>
      <c r="F170" s="273">
        <f>SUM(F3:F168)</f>
        <v>0</v>
      </c>
    </row>
  </sheetData>
  <sheetProtection selectLockedCells="1" selectUnlockedCells="1"/>
  <mergeCells count="9">
    <mergeCell ref="F35:F36"/>
    <mergeCell ref="A77:A78"/>
    <mergeCell ref="B77:B78"/>
    <mergeCell ref="A119:A120"/>
    <mergeCell ref="B119:B120"/>
    <mergeCell ref="A1:A2"/>
    <mergeCell ref="B1:B2"/>
    <mergeCell ref="A35:A36"/>
    <mergeCell ref="B35:B3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8" r:id="rId1"/>
  <headerFooter alignWithMargins="0">
    <oddHeader>&amp;C&amp;"Arial,Negrita"SPANISH OPEN - 10º OPEN INTERNACIONAL DE TWIRLING - TROFEU CIUTAT DE L'HOSPITALET</oddHeader>
  </headerFooter>
  <rowBreaks count="3" manualBreakCount="3">
    <brk id="34" max="255" man="1"/>
    <brk id="76" max="255" man="1"/>
    <brk id="1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56"/>
  <sheetViews>
    <sheetView view="pageLayout" workbookViewId="0" topLeftCell="A1">
      <selection activeCell="D2" sqref="D2"/>
    </sheetView>
  </sheetViews>
  <sheetFormatPr defaultColWidth="11.57421875" defaultRowHeight="12.75"/>
  <cols>
    <col min="1" max="1" width="6.28125" style="7" customWidth="1"/>
    <col min="2" max="2" width="24.57421875" style="7" customWidth="1"/>
    <col min="3" max="3" width="16.57421875" style="0" customWidth="1"/>
    <col min="4" max="5" width="16.7109375" style="0" customWidth="1"/>
    <col min="6" max="6" width="10.421875" style="137" customWidth="1"/>
    <col min="7" max="248" width="9.140625" style="0" customWidth="1"/>
  </cols>
  <sheetData>
    <row r="1" spans="1:6" ht="13.5" thickBot="1">
      <c r="A1" s="451" t="s">
        <v>0</v>
      </c>
      <c r="B1" s="464" t="s">
        <v>68</v>
      </c>
      <c r="C1" s="1" t="s">
        <v>92</v>
      </c>
      <c r="D1" s="1" t="s">
        <v>93</v>
      </c>
      <c r="E1" s="9" t="s">
        <v>94</v>
      </c>
      <c r="F1" s="139" t="s">
        <v>96</v>
      </c>
    </row>
    <row r="2" spans="1:6" ht="12.75" customHeight="1" thickBot="1">
      <c r="A2" s="451"/>
      <c r="B2" s="465"/>
      <c r="C2" s="14" t="s">
        <v>95</v>
      </c>
      <c r="D2" s="14"/>
      <c r="E2" s="30" t="s">
        <v>6</v>
      </c>
      <c r="F2" s="140">
        <v>10</v>
      </c>
    </row>
    <row r="3" spans="1:6" ht="12.75" customHeight="1" thickBot="1">
      <c r="A3" s="41">
        <v>1</v>
      </c>
      <c r="B3" s="42" t="s">
        <v>69</v>
      </c>
      <c r="C3" s="34"/>
      <c r="D3" s="27"/>
      <c r="E3" s="132"/>
      <c r="F3" s="138">
        <f>IF(C3="",0,$F$2)</f>
        <v>0</v>
      </c>
    </row>
    <row r="4" spans="1:6" ht="12.75" customHeight="1" thickBot="1">
      <c r="A4" s="43">
        <v>2</v>
      </c>
      <c r="B4" s="44" t="s">
        <v>69</v>
      </c>
      <c r="C4" s="37"/>
      <c r="D4" s="4"/>
      <c r="E4" s="129"/>
      <c r="F4" s="138">
        <f aca="true" t="shared" si="0" ref="F4:F18">IF(C4="",0,$F$2)</f>
        <v>0</v>
      </c>
    </row>
    <row r="5" spans="1:6" ht="12.75" customHeight="1" thickBot="1">
      <c r="A5" s="43">
        <v>3</v>
      </c>
      <c r="B5" s="44" t="s">
        <v>69</v>
      </c>
      <c r="C5" s="37"/>
      <c r="D5" s="4"/>
      <c r="E5" s="129"/>
      <c r="F5" s="138">
        <f t="shared" si="0"/>
        <v>0</v>
      </c>
    </row>
    <row r="6" spans="1:6" ht="12.75" customHeight="1" thickBot="1">
      <c r="A6" s="43">
        <v>4</v>
      </c>
      <c r="B6" s="44" t="s">
        <v>69</v>
      </c>
      <c r="C6" s="37"/>
      <c r="D6" s="4"/>
      <c r="E6" s="129"/>
      <c r="F6" s="138">
        <f t="shared" si="0"/>
        <v>0</v>
      </c>
    </row>
    <row r="7" spans="1:6" ht="12.75" customHeight="1" thickBot="1">
      <c r="A7" s="45">
        <v>5</v>
      </c>
      <c r="B7" s="46" t="s">
        <v>69</v>
      </c>
      <c r="C7" s="38"/>
      <c r="D7" s="28"/>
      <c r="E7" s="131"/>
      <c r="F7" s="138">
        <f t="shared" si="0"/>
        <v>0</v>
      </c>
    </row>
    <row r="8" spans="1:6" ht="12.75" customHeight="1" thickBot="1">
      <c r="A8" s="47">
        <v>1</v>
      </c>
      <c r="B8" s="48" t="s">
        <v>70</v>
      </c>
      <c r="C8" s="31"/>
      <c r="D8" s="27"/>
      <c r="E8" s="132"/>
      <c r="F8" s="138">
        <f t="shared" si="0"/>
        <v>0</v>
      </c>
    </row>
    <row r="9" spans="1:6" ht="12.75" customHeight="1" thickBot="1">
      <c r="A9" s="49">
        <v>2</v>
      </c>
      <c r="B9" s="50" t="s">
        <v>70</v>
      </c>
      <c r="C9" s="13"/>
      <c r="D9" s="4"/>
      <c r="E9" s="129"/>
      <c r="F9" s="138">
        <f t="shared" si="0"/>
        <v>0</v>
      </c>
    </row>
    <row r="10" spans="1:6" ht="12.75" customHeight="1" thickBot="1">
      <c r="A10" s="49">
        <v>3</v>
      </c>
      <c r="B10" s="51" t="s">
        <v>70</v>
      </c>
      <c r="C10" s="32"/>
      <c r="D10" s="28"/>
      <c r="E10" s="131"/>
      <c r="F10" s="138">
        <f t="shared" si="0"/>
        <v>0</v>
      </c>
    </row>
    <row r="11" spans="1:6" ht="12.75" customHeight="1" thickBot="1">
      <c r="A11" s="41">
        <v>1</v>
      </c>
      <c r="B11" s="42" t="s">
        <v>71</v>
      </c>
      <c r="C11" s="31"/>
      <c r="D11" s="27"/>
      <c r="E11" s="132"/>
      <c r="F11" s="138">
        <f t="shared" si="0"/>
        <v>0</v>
      </c>
    </row>
    <row r="12" spans="1:6" ht="12.75" customHeight="1" thickBot="1">
      <c r="A12" s="43">
        <v>2</v>
      </c>
      <c r="B12" s="44" t="s">
        <v>71</v>
      </c>
      <c r="C12" s="13"/>
      <c r="D12" s="4"/>
      <c r="E12" s="129"/>
      <c r="F12" s="138">
        <f t="shared" si="0"/>
        <v>0</v>
      </c>
    </row>
    <row r="13" spans="1:6" ht="12.75" customHeight="1" thickBot="1">
      <c r="A13" s="43">
        <v>3</v>
      </c>
      <c r="B13" s="44" t="s">
        <v>71</v>
      </c>
      <c r="C13" s="13"/>
      <c r="D13" s="4"/>
      <c r="E13" s="129"/>
      <c r="F13" s="138">
        <f t="shared" si="0"/>
        <v>0</v>
      </c>
    </row>
    <row r="14" spans="1:6" ht="12.75" customHeight="1" thickBot="1">
      <c r="A14" s="43">
        <v>4</v>
      </c>
      <c r="B14" s="44" t="s">
        <v>71</v>
      </c>
      <c r="C14" s="13"/>
      <c r="D14" s="4"/>
      <c r="E14" s="129"/>
      <c r="F14" s="138">
        <f t="shared" si="0"/>
        <v>0</v>
      </c>
    </row>
    <row r="15" spans="1:6" ht="12.75" customHeight="1" thickBot="1">
      <c r="A15" s="45">
        <v>5</v>
      </c>
      <c r="B15" s="46" t="s">
        <v>71</v>
      </c>
      <c r="C15" s="32"/>
      <c r="D15" s="28"/>
      <c r="E15" s="131"/>
      <c r="F15" s="138">
        <f t="shared" si="0"/>
        <v>0</v>
      </c>
    </row>
    <row r="16" spans="1:6" ht="12.75" customHeight="1" thickBot="1">
      <c r="A16" s="47">
        <v>1</v>
      </c>
      <c r="B16" s="48" t="s">
        <v>72</v>
      </c>
      <c r="C16" s="31"/>
      <c r="D16" s="27"/>
      <c r="E16" s="165"/>
      <c r="F16" s="138">
        <f t="shared" si="0"/>
        <v>0</v>
      </c>
    </row>
    <row r="17" spans="1:6" ht="12.75" customHeight="1" thickBot="1">
      <c r="A17" s="49">
        <v>2</v>
      </c>
      <c r="B17" s="50" t="s">
        <v>72</v>
      </c>
      <c r="C17" s="13"/>
      <c r="D17" s="4"/>
      <c r="E17" s="129"/>
      <c r="F17" s="138">
        <f t="shared" si="0"/>
        <v>0</v>
      </c>
    </row>
    <row r="18" spans="1:6" ht="12.75" customHeight="1" thickBot="1">
      <c r="A18" s="142">
        <v>3</v>
      </c>
      <c r="B18" s="51" t="s">
        <v>73</v>
      </c>
      <c r="C18" s="32"/>
      <c r="D18" s="28"/>
      <c r="E18" s="131"/>
      <c r="F18" s="138">
        <f t="shared" si="0"/>
        <v>0</v>
      </c>
    </row>
    <row r="19" spans="1:6" ht="13.5" thickBot="1">
      <c r="A19" s="466" t="s">
        <v>0</v>
      </c>
      <c r="B19" s="464" t="s">
        <v>74</v>
      </c>
      <c r="C19" s="1" t="s">
        <v>92</v>
      </c>
      <c r="D19" s="1" t="s">
        <v>93</v>
      </c>
      <c r="E19" s="9" t="s">
        <v>94</v>
      </c>
      <c r="F19" s="462"/>
    </row>
    <row r="20" spans="1:6" ht="12.75" customHeight="1" thickBot="1">
      <c r="A20" s="467"/>
      <c r="B20" s="465"/>
      <c r="C20" s="14" t="s">
        <v>95</v>
      </c>
      <c r="D20" s="14"/>
      <c r="E20" s="30" t="s">
        <v>6</v>
      </c>
      <c r="F20" s="463"/>
    </row>
    <row r="21" spans="1:6" ht="13.5" thickBot="1">
      <c r="A21" s="52">
        <v>1</v>
      </c>
      <c r="B21" s="143" t="s">
        <v>69</v>
      </c>
      <c r="C21" s="31"/>
      <c r="D21" s="27"/>
      <c r="E21" s="165"/>
      <c r="F21" s="138">
        <f aca="true" t="shared" si="1" ref="F21:F36">IF(C21="",0,$F$2)</f>
        <v>0</v>
      </c>
    </row>
    <row r="22" spans="1:6" ht="13.5" thickBot="1">
      <c r="A22" s="53">
        <v>2</v>
      </c>
      <c r="B22" s="144" t="s">
        <v>69</v>
      </c>
      <c r="C22" s="13"/>
      <c r="D22" s="4"/>
      <c r="E22" s="166"/>
      <c r="F22" s="138">
        <f t="shared" si="1"/>
        <v>0</v>
      </c>
    </row>
    <row r="23" spans="1:6" ht="13.5" thickBot="1">
      <c r="A23" s="53">
        <v>3</v>
      </c>
      <c r="B23" s="144" t="s">
        <v>69</v>
      </c>
      <c r="C23" s="13"/>
      <c r="D23" s="4"/>
      <c r="E23" s="129"/>
      <c r="F23" s="138">
        <f t="shared" si="1"/>
        <v>0</v>
      </c>
    </row>
    <row r="24" spans="1:6" ht="13.5" thickBot="1">
      <c r="A24" s="53">
        <v>4</v>
      </c>
      <c r="B24" s="144" t="s">
        <v>69</v>
      </c>
      <c r="C24" s="13"/>
      <c r="D24" s="4"/>
      <c r="E24" s="129"/>
      <c r="F24" s="138">
        <f t="shared" si="1"/>
        <v>0</v>
      </c>
    </row>
    <row r="25" spans="1:6" ht="13.5" thickBot="1">
      <c r="A25" s="54">
        <v>5</v>
      </c>
      <c r="B25" s="145" t="s">
        <v>69</v>
      </c>
      <c r="C25" s="32"/>
      <c r="D25" s="28"/>
      <c r="E25" s="131"/>
      <c r="F25" s="138">
        <f t="shared" si="1"/>
        <v>0</v>
      </c>
    </row>
    <row r="26" spans="1:6" ht="13.5" thickBot="1">
      <c r="A26" s="55">
        <v>1</v>
      </c>
      <c r="B26" s="146" t="s">
        <v>70</v>
      </c>
      <c r="C26" s="141"/>
      <c r="D26" s="39"/>
      <c r="E26" s="134"/>
      <c r="F26" s="138">
        <f t="shared" si="1"/>
        <v>0</v>
      </c>
    </row>
    <row r="27" spans="1:6" ht="13.5" thickBot="1">
      <c r="A27" s="56">
        <v>2</v>
      </c>
      <c r="B27" s="147" t="s">
        <v>70</v>
      </c>
      <c r="C27" s="116"/>
      <c r="D27" s="11"/>
      <c r="E27" s="135"/>
      <c r="F27" s="138">
        <f t="shared" si="1"/>
        <v>0</v>
      </c>
    </row>
    <row r="28" spans="1:6" ht="13.5" thickBot="1">
      <c r="A28" s="57">
        <v>3</v>
      </c>
      <c r="B28" s="148" t="s">
        <v>70</v>
      </c>
      <c r="C28" s="117"/>
      <c r="D28" s="40"/>
      <c r="E28" s="136"/>
      <c r="F28" s="138">
        <f t="shared" si="1"/>
        <v>0</v>
      </c>
    </row>
    <row r="29" spans="1:6" ht="13.5" thickBot="1">
      <c r="A29" s="52">
        <v>1</v>
      </c>
      <c r="B29" s="143" t="s">
        <v>71</v>
      </c>
      <c r="C29" s="26"/>
      <c r="D29" s="10"/>
      <c r="E29" s="167"/>
      <c r="F29" s="138">
        <f t="shared" si="1"/>
        <v>0</v>
      </c>
    </row>
    <row r="30" spans="1:6" ht="13.5" thickBot="1">
      <c r="A30" s="53">
        <v>2</v>
      </c>
      <c r="B30" s="144" t="s">
        <v>71</v>
      </c>
      <c r="C30" s="13"/>
      <c r="D30" s="4"/>
      <c r="E30" s="166"/>
      <c r="F30" s="138">
        <f t="shared" si="1"/>
        <v>0</v>
      </c>
    </row>
    <row r="31" spans="1:6" ht="13.5" thickBot="1">
      <c r="A31" s="53">
        <v>3</v>
      </c>
      <c r="B31" s="144" t="s">
        <v>71</v>
      </c>
      <c r="C31" s="13"/>
      <c r="D31" s="4"/>
      <c r="E31" s="166"/>
      <c r="F31" s="138">
        <f t="shared" si="1"/>
        <v>0</v>
      </c>
    </row>
    <row r="32" spans="1:6" ht="13.5" thickBot="1">
      <c r="A32" s="53">
        <v>4</v>
      </c>
      <c r="B32" s="144" t="s">
        <v>71</v>
      </c>
      <c r="C32" s="13"/>
      <c r="D32" s="4"/>
      <c r="E32" s="129"/>
      <c r="F32" s="138">
        <f t="shared" si="1"/>
        <v>0</v>
      </c>
    </row>
    <row r="33" spans="1:6" ht="13.5" thickBot="1">
      <c r="A33" s="54">
        <v>5</v>
      </c>
      <c r="B33" s="145" t="s">
        <v>71</v>
      </c>
      <c r="C33" s="29"/>
      <c r="D33" s="5"/>
      <c r="E33" s="130"/>
      <c r="F33" s="138">
        <f t="shared" si="1"/>
        <v>0</v>
      </c>
    </row>
    <row r="34" spans="1:6" ht="13.5" thickBot="1">
      <c r="A34" s="55">
        <v>1</v>
      </c>
      <c r="B34" s="149" t="s">
        <v>72</v>
      </c>
      <c r="C34" s="34"/>
      <c r="D34" s="132"/>
      <c r="E34" s="134"/>
      <c r="F34" s="138">
        <f t="shared" si="1"/>
        <v>0</v>
      </c>
    </row>
    <row r="35" spans="1:6" ht="13.5" thickBot="1">
      <c r="A35" s="56">
        <v>2</v>
      </c>
      <c r="B35" s="150" t="s">
        <v>72</v>
      </c>
      <c r="C35" s="37"/>
      <c r="D35" s="129"/>
      <c r="E35" s="135"/>
      <c r="F35" s="138">
        <f t="shared" si="1"/>
        <v>0</v>
      </c>
    </row>
    <row r="36" spans="1:6" ht="13.5" thickBot="1">
      <c r="A36" s="57">
        <v>3</v>
      </c>
      <c r="B36" s="151" t="s">
        <v>72</v>
      </c>
      <c r="C36" s="38"/>
      <c r="D36" s="131"/>
      <c r="E36" s="136"/>
      <c r="F36" s="138">
        <f t="shared" si="1"/>
        <v>0</v>
      </c>
    </row>
    <row r="37" spans="1:6" ht="13.5" thickBot="1">
      <c r="A37" s="444" t="s">
        <v>0</v>
      </c>
      <c r="B37" s="468" t="s">
        <v>75</v>
      </c>
      <c r="C37" s="1" t="s">
        <v>92</v>
      </c>
      <c r="D37" s="1" t="s">
        <v>93</v>
      </c>
      <c r="E37" s="9" t="s">
        <v>94</v>
      </c>
      <c r="F37" s="462"/>
    </row>
    <row r="38" spans="1:6" ht="12.75" customHeight="1" thickBot="1">
      <c r="A38" s="444"/>
      <c r="B38" s="467"/>
      <c r="C38" s="14" t="s">
        <v>95</v>
      </c>
      <c r="D38" s="14"/>
      <c r="E38" s="30" t="s">
        <v>6</v>
      </c>
      <c r="F38" s="463"/>
    </row>
    <row r="39" spans="1:6" ht="13.5" thickBot="1">
      <c r="A39" s="58">
        <v>1</v>
      </c>
      <c r="B39" s="152" t="s">
        <v>69</v>
      </c>
      <c r="C39" s="34"/>
      <c r="D39" s="27"/>
      <c r="E39" s="132"/>
      <c r="F39" s="138">
        <f aca="true" t="shared" si="2" ref="F39:F54">IF(C39="",0,$F$2)</f>
        <v>0</v>
      </c>
    </row>
    <row r="40" spans="1:6" ht="13.5" thickBot="1">
      <c r="A40" s="59">
        <v>2</v>
      </c>
      <c r="B40" s="153" t="s">
        <v>69</v>
      </c>
      <c r="C40" s="37"/>
      <c r="D40" s="4"/>
      <c r="E40" s="129"/>
      <c r="F40" s="138">
        <f t="shared" si="2"/>
        <v>0</v>
      </c>
    </row>
    <row r="41" spans="1:6" ht="13.5" thickBot="1">
      <c r="A41" s="59">
        <v>3</v>
      </c>
      <c r="B41" s="153" t="s">
        <v>69</v>
      </c>
      <c r="C41" s="37"/>
      <c r="D41" s="4"/>
      <c r="E41" s="129"/>
      <c r="F41" s="138">
        <f t="shared" si="2"/>
        <v>0</v>
      </c>
    </row>
    <row r="42" spans="1:6" ht="13.5" thickBot="1">
      <c r="A42" s="59">
        <v>4</v>
      </c>
      <c r="B42" s="153" t="s">
        <v>69</v>
      </c>
      <c r="C42" s="37"/>
      <c r="D42" s="4"/>
      <c r="E42" s="129"/>
      <c r="F42" s="138">
        <f t="shared" si="2"/>
        <v>0</v>
      </c>
    </row>
    <row r="43" spans="1:6" ht="13.5" thickBot="1">
      <c r="A43" s="65">
        <v>5</v>
      </c>
      <c r="B43" s="154" t="s">
        <v>69</v>
      </c>
      <c r="C43" s="38"/>
      <c r="D43" s="28"/>
      <c r="E43" s="131"/>
      <c r="F43" s="138">
        <f t="shared" si="2"/>
        <v>0</v>
      </c>
    </row>
    <row r="44" spans="1:6" ht="13.5" thickBot="1">
      <c r="A44" s="61">
        <v>1</v>
      </c>
      <c r="B44" s="155" t="s">
        <v>70</v>
      </c>
      <c r="C44" s="34"/>
      <c r="D44" s="27"/>
      <c r="E44" s="132"/>
      <c r="F44" s="138">
        <f t="shared" si="2"/>
        <v>0</v>
      </c>
    </row>
    <row r="45" spans="1:6" ht="13.5" thickBot="1">
      <c r="A45" s="62">
        <v>2</v>
      </c>
      <c r="B45" s="156" t="s">
        <v>70</v>
      </c>
      <c r="C45" s="37"/>
      <c r="D45" s="4"/>
      <c r="E45" s="129"/>
      <c r="F45" s="138">
        <f t="shared" si="2"/>
        <v>0</v>
      </c>
    </row>
    <row r="46" spans="1:6" ht="13.5" thickBot="1">
      <c r="A46" s="64">
        <v>3</v>
      </c>
      <c r="B46" s="157" t="s">
        <v>70</v>
      </c>
      <c r="C46" s="38"/>
      <c r="D46" s="28"/>
      <c r="E46" s="131"/>
      <c r="F46" s="138">
        <f t="shared" si="2"/>
        <v>0</v>
      </c>
    </row>
    <row r="47" spans="1:6" ht="13.5" thickBot="1">
      <c r="A47" s="58">
        <v>1</v>
      </c>
      <c r="B47" s="152" t="s">
        <v>71</v>
      </c>
      <c r="C47" s="34"/>
      <c r="D47" s="27"/>
      <c r="E47" s="165"/>
      <c r="F47" s="138">
        <f t="shared" si="2"/>
        <v>0</v>
      </c>
    </row>
    <row r="48" spans="1:6" ht="13.5" thickBot="1">
      <c r="A48" s="59">
        <v>2</v>
      </c>
      <c r="B48" s="153" t="s">
        <v>71</v>
      </c>
      <c r="C48" s="37"/>
      <c r="D48" s="4"/>
      <c r="E48" s="129"/>
      <c r="F48" s="138">
        <f t="shared" si="2"/>
        <v>0</v>
      </c>
    </row>
    <row r="49" spans="1:6" ht="13.5" thickBot="1">
      <c r="A49" s="59">
        <v>3</v>
      </c>
      <c r="B49" s="153" t="s">
        <v>71</v>
      </c>
      <c r="C49" s="37"/>
      <c r="D49" s="4"/>
      <c r="E49" s="129"/>
      <c r="F49" s="138">
        <f t="shared" si="2"/>
        <v>0</v>
      </c>
    </row>
    <row r="50" spans="1:6" ht="13.5" thickBot="1">
      <c r="A50" s="59">
        <v>4</v>
      </c>
      <c r="B50" s="153" t="s">
        <v>71</v>
      </c>
      <c r="C50" s="37"/>
      <c r="D50" s="4"/>
      <c r="E50" s="129"/>
      <c r="F50" s="138">
        <f t="shared" si="2"/>
        <v>0</v>
      </c>
    </row>
    <row r="51" spans="1:6" ht="13.5" thickBot="1">
      <c r="A51" s="60">
        <v>5</v>
      </c>
      <c r="B51" s="154" t="s">
        <v>71</v>
      </c>
      <c r="C51" s="38"/>
      <c r="D51" s="28"/>
      <c r="E51" s="131"/>
      <c r="F51" s="138">
        <f t="shared" si="2"/>
        <v>0</v>
      </c>
    </row>
    <row r="52" spans="1:6" ht="13.5" thickBot="1">
      <c r="A52" s="61">
        <v>1</v>
      </c>
      <c r="B52" s="158" t="s">
        <v>72</v>
      </c>
      <c r="C52" s="34"/>
      <c r="D52" s="27"/>
      <c r="E52" s="132"/>
      <c r="F52" s="138">
        <f t="shared" si="2"/>
        <v>0</v>
      </c>
    </row>
    <row r="53" spans="1:6" ht="13.5" thickBot="1">
      <c r="A53" s="62">
        <v>2</v>
      </c>
      <c r="B53" s="159" t="s">
        <v>72</v>
      </c>
      <c r="C53" s="37"/>
      <c r="D53" s="4"/>
      <c r="E53" s="129"/>
      <c r="F53" s="138">
        <f t="shared" si="2"/>
        <v>0</v>
      </c>
    </row>
    <row r="54" spans="1:6" ht="13.5" thickBot="1">
      <c r="A54" s="63">
        <v>3</v>
      </c>
      <c r="B54" s="160" t="s">
        <v>72</v>
      </c>
      <c r="C54" s="38"/>
      <c r="D54" s="28"/>
      <c r="E54" s="131"/>
      <c r="F54" s="138">
        <f t="shared" si="2"/>
        <v>0</v>
      </c>
    </row>
    <row r="55" ht="13.5" thickBot="1"/>
    <row r="56" spans="2:6" ht="13.5" thickBot="1">
      <c r="B56" s="7" t="s">
        <v>7</v>
      </c>
      <c r="F56" s="168">
        <f>SUM(F3:F54)</f>
        <v>0</v>
      </c>
    </row>
  </sheetData>
  <sheetProtection/>
  <mergeCells count="8">
    <mergeCell ref="F37:F38"/>
    <mergeCell ref="F19:F20"/>
    <mergeCell ref="A1:A2"/>
    <mergeCell ref="B1:B2"/>
    <mergeCell ref="A19:A20"/>
    <mergeCell ref="B19:B20"/>
    <mergeCell ref="A37:A38"/>
    <mergeCell ref="B37:B38"/>
  </mergeCells>
  <printOptions/>
  <pageMargins left="0.7" right="0.7" top="0.75" bottom="0.75" header="0.3" footer="0.3"/>
  <pageSetup orientation="portrait" paperSize="9" scale="92" r:id="rId1"/>
  <headerFooter>
    <oddHeader>&amp;C&amp;"Arial,Negrita"SPANISH OPEN - 10º OPEN INTERNACIONAL DE TWIRLING - TROFEU CIUTAT DE L'HOSPITALET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view="pageLayout" workbookViewId="0" topLeftCell="A1">
      <selection activeCell="D2" sqref="D2"/>
    </sheetView>
  </sheetViews>
  <sheetFormatPr defaultColWidth="11.57421875" defaultRowHeight="12.75"/>
  <cols>
    <col min="1" max="1" width="6.28125" style="0" customWidth="1"/>
    <col min="2" max="2" width="24.00390625" style="0" customWidth="1"/>
    <col min="3" max="3" width="16.57421875" style="0" customWidth="1"/>
    <col min="4" max="5" width="16.7109375" style="0" customWidth="1"/>
    <col min="6" max="6" width="10.421875" style="137" customWidth="1"/>
    <col min="7" max="248" width="9.140625" style="0" customWidth="1"/>
  </cols>
  <sheetData>
    <row r="1" spans="1:6" ht="13.5" thickBot="1">
      <c r="A1" s="451" t="s">
        <v>0</v>
      </c>
      <c r="B1" s="464" t="s">
        <v>63</v>
      </c>
      <c r="C1" s="1" t="s">
        <v>92</v>
      </c>
      <c r="D1" s="1" t="s">
        <v>93</v>
      </c>
      <c r="E1" s="9" t="s">
        <v>94</v>
      </c>
      <c r="F1" s="139" t="s">
        <v>96</v>
      </c>
    </row>
    <row r="2" spans="1:6" ht="12.75" customHeight="1" thickBot="1">
      <c r="A2" s="451"/>
      <c r="B2" s="464"/>
      <c r="C2" s="14" t="s">
        <v>95</v>
      </c>
      <c r="D2" s="14"/>
      <c r="E2" s="30" t="s">
        <v>6</v>
      </c>
      <c r="F2" s="140">
        <v>15</v>
      </c>
    </row>
    <row r="3" spans="1:6" ht="13.5" thickBot="1">
      <c r="A3" s="494">
        <v>1</v>
      </c>
      <c r="B3" s="502" t="s">
        <v>64</v>
      </c>
      <c r="C3" s="21"/>
      <c r="D3" s="39"/>
      <c r="E3" s="66"/>
      <c r="F3" s="469">
        <f>IF(C3="",0,$F$2)</f>
        <v>0</v>
      </c>
    </row>
    <row r="4" spans="1:6" ht="13.5" thickBot="1">
      <c r="A4" s="494">
        <v>2</v>
      </c>
      <c r="B4" s="503"/>
      <c r="C4" s="24"/>
      <c r="D4" s="40"/>
      <c r="E4" s="67"/>
      <c r="F4" s="470"/>
    </row>
    <row r="5" spans="1:6" ht="13.5" thickBot="1">
      <c r="A5" s="504">
        <v>2</v>
      </c>
      <c r="B5" s="505" t="s">
        <v>64</v>
      </c>
      <c r="C5" s="121"/>
      <c r="D5" s="122"/>
      <c r="E5" s="123"/>
      <c r="F5" s="469">
        <f>IF(C5="",0,$F$2)</f>
        <v>0</v>
      </c>
    </row>
    <row r="6" spans="1:6" ht="13.5" thickBot="1">
      <c r="A6" s="504"/>
      <c r="B6" s="506"/>
      <c r="C6" s="24"/>
      <c r="D6" s="40"/>
      <c r="E6" s="25"/>
      <c r="F6" s="470"/>
    </row>
    <row r="7" spans="1:6" ht="13.5" thickBot="1">
      <c r="A7" s="494">
        <v>1</v>
      </c>
      <c r="B7" s="495" t="s">
        <v>65</v>
      </c>
      <c r="C7" s="21"/>
      <c r="D7" s="39"/>
      <c r="E7" s="22"/>
      <c r="F7" s="469">
        <f>IF(C7="",0,$F$2)</f>
        <v>0</v>
      </c>
    </row>
    <row r="8" spans="1:6" ht="13.5" thickBot="1">
      <c r="A8" s="494">
        <v>2</v>
      </c>
      <c r="B8" s="496"/>
      <c r="C8" s="24"/>
      <c r="D8" s="40"/>
      <c r="E8" s="25"/>
      <c r="F8" s="470"/>
    </row>
    <row r="9" spans="1:6" ht="13.5" thickBot="1">
      <c r="A9" s="497">
        <v>2</v>
      </c>
      <c r="B9" s="499" t="s">
        <v>65</v>
      </c>
      <c r="C9" s="121"/>
      <c r="D9" s="122"/>
      <c r="E9" s="123"/>
      <c r="F9" s="469">
        <f aca="true" t="shared" si="0" ref="F9:F19">IF(C9="",0,$F$2)</f>
        <v>0</v>
      </c>
    </row>
    <row r="10" spans="1:6" ht="13.5" thickBot="1">
      <c r="A10" s="498"/>
      <c r="B10" s="500"/>
      <c r="C10" s="24"/>
      <c r="D10" s="40"/>
      <c r="E10" s="25"/>
      <c r="F10" s="470"/>
    </row>
    <row r="11" spans="1:6" ht="13.5" thickBot="1">
      <c r="A11" s="466" t="s">
        <v>0</v>
      </c>
      <c r="B11" s="464" t="s">
        <v>66</v>
      </c>
      <c r="C11" s="1" t="s">
        <v>92</v>
      </c>
      <c r="D11" s="1" t="s">
        <v>93</v>
      </c>
      <c r="E11" s="9" t="s">
        <v>94</v>
      </c>
      <c r="F11" s="469"/>
    </row>
    <row r="12" spans="1:6" ht="12.75" customHeight="1" thickBot="1">
      <c r="A12" s="501"/>
      <c r="B12" s="465"/>
      <c r="C12" s="14" t="s">
        <v>95</v>
      </c>
      <c r="D12" s="14"/>
      <c r="E12" s="30" t="s">
        <v>6</v>
      </c>
      <c r="F12" s="470"/>
    </row>
    <row r="13" spans="1:6" ht="12.75">
      <c r="A13" s="484">
        <v>1</v>
      </c>
      <c r="B13" s="486" t="s">
        <v>64</v>
      </c>
      <c r="C13" s="21"/>
      <c r="D13" s="39"/>
      <c r="E13" s="22"/>
      <c r="F13" s="469">
        <f t="shared" si="0"/>
        <v>0</v>
      </c>
    </row>
    <row r="14" spans="1:6" ht="13.5" thickBot="1">
      <c r="A14" s="485">
        <v>2</v>
      </c>
      <c r="B14" s="487"/>
      <c r="C14" s="24"/>
      <c r="D14" s="40"/>
      <c r="E14" s="25"/>
      <c r="F14" s="470"/>
    </row>
    <row r="15" spans="1:6" ht="12.75">
      <c r="A15" s="485">
        <v>2</v>
      </c>
      <c r="B15" s="487" t="s">
        <v>64</v>
      </c>
      <c r="C15" s="326"/>
      <c r="D15" s="122"/>
      <c r="E15" s="123"/>
      <c r="F15" s="469">
        <f t="shared" si="0"/>
        <v>0</v>
      </c>
    </row>
    <row r="16" spans="1:6" ht="13.5" thickBot="1">
      <c r="A16" s="488"/>
      <c r="B16" s="489"/>
      <c r="C16" s="117"/>
      <c r="D16" s="40"/>
      <c r="E16" s="25"/>
      <c r="F16" s="470"/>
    </row>
    <row r="17" spans="1:6" ht="13.5" thickBot="1">
      <c r="A17" s="490">
        <v>1</v>
      </c>
      <c r="B17" s="492" t="s">
        <v>65</v>
      </c>
      <c r="C17" s="21"/>
      <c r="D17" s="39"/>
      <c r="E17" s="22"/>
      <c r="F17" s="469">
        <f t="shared" si="0"/>
        <v>0</v>
      </c>
    </row>
    <row r="18" spans="1:6" ht="13.5" thickBot="1">
      <c r="A18" s="491">
        <v>2</v>
      </c>
      <c r="B18" s="493"/>
      <c r="C18" s="24"/>
      <c r="D18" s="40"/>
      <c r="E18" s="25"/>
      <c r="F18" s="470"/>
    </row>
    <row r="19" spans="1:6" ht="13.5" thickBot="1">
      <c r="A19" s="479">
        <v>2</v>
      </c>
      <c r="B19" s="480" t="s">
        <v>65</v>
      </c>
      <c r="C19" s="121"/>
      <c r="D19" s="122"/>
      <c r="E19" s="123"/>
      <c r="F19" s="469">
        <f t="shared" si="0"/>
        <v>0</v>
      </c>
    </row>
    <row r="20" spans="1:6" ht="13.5" thickBot="1">
      <c r="A20" s="479"/>
      <c r="B20" s="481"/>
      <c r="C20" s="24"/>
      <c r="D20" s="40"/>
      <c r="E20" s="25"/>
      <c r="F20" s="470"/>
    </row>
    <row r="21" spans="1:6" ht="13.5" thickBot="1">
      <c r="A21" s="444" t="s">
        <v>0</v>
      </c>
      <c r="B21" s="468" t="s">
        <v>67</v>
      </c>
      <c r="C21" s="1" t="s">
        <v>92</v>
      </c>
      <c r="D21" s="1" t="s">
        <v>93</v>
      </c>
      <c r="E21" s="9" t="s">
        <v>94</v>
      </c>
      <c r="F21" s="469"/>
    </row>
    <row r="22" spans="1:6" ht="12.75" customHeight="1" thickBot="1">
      <c r="A22" s="444"/>
      <c r="B22" s="467"/>
      <c r="C22" s="14" t="s">
        <v>95</v>
      </c>
      <c r="D22" s="14"/>
      <c r="E22" s="30" t="s">
        <v>6</v>
      </c>
      <c r="F22" s="470"/>
    </row>
    <row r="23" spans="1:6" ht="13.5" thickBot="1">
      <c r="A23" s="473">
        <v>1</v>
      </c>
      <c r="B23" s="482" t="s">
        <v>64</v>
      </c>
      <c r="C23" s="21"/>
      <c r="D23" s="39"/>
      <c r="E23" s="22"/>
      <c r="F23" s="469">
        <f aca="true" t="shared" si="1" ref="F23:F29">IF(C23="",0,$F$2)</f>
        <v>0</v>
      </c>
    </row>
    <row r="24" spans="1:6" ht="13.5" thickBot="1">
      <c r="A24" s="473">
        <v>2</v>
      </c>
      <c r="B24" s="483"/>
      <c r="C24" s="24"/>
      <c r="D24" s="40"/>
      <c r="E24" s="25"/>
      <c r="F24" s="470"/>
    </row>
    <row r="25" spans="1:6" ht="13.5" thickBot="1">
      <c r="A25" s="471">
        <v>2</v>
      </c>
      <c r="B25" s="472" t="s">
        <v>64</v>
      </c>
      <c r="C25" s="121"/>
      <c r="D25" s="122"/>
      <c r="E25" s="123"/>
      <c r="F25" s="469">
        <f t="shared" si="1"/>
        <v>0</v>
      </c>
    </row>
    <row r="26" spans="1:6" ht="13.5" thickBot="1">
      <c r="A26" s="471"/>
      <c r="B26" s="472"/>
      <c r="C26" s="24"/>
      <c r="D26" s="40"/>
      <c r="E26" s="25"/>
      <c r="F26" s="470"/>
    </row>
    <row r="27" spans="1:6" ht="13.5" thickBot="1">
      <c r="A27" s="473">
        <v>1</v>
      </c>
      <c r="B27" s="474" t="s">
        <v>65</v>
      </c>
      <c r="C27" s="21"/>
      <c r="D27" s="39"/>
      <c r="E27" s="22"/>
      <c r="F27" s="469">
        <f t="shared" si="1"/>
        <v>0</v>
      </c>
    </row>
    <row r="28" spans="1:6" ht="13.5" thickBot="1">
      <c r="A28" s="473">
        <v>2</v>
      </c>
      <c r="B28" s="475"/>
      <c r="C28" s="24"/>
      <c r="D28" s="40"/>
      <c r="E28" s="25"/>
      <c r="F28" s="470"/>
    </row>
    <row r="29" spans="1:6" ht="13.5" thickBot="1">
      <c r="A29" s="476">
        <v>2</v>
      </c>
      <c r="B29" s="477" t="s">
        <v>65</v>
      </c>
      <c r="C29" s="121"/>
      <c r="D29" s="122"/>
      <c r="E29" s="123"/>
      <c r="F29" s="469">
        <f t="shared" si="1"/>
        <v>0</v>
      </c>
    </row>
    <row r="30" spans="1:6" ht="13.5" thickBot="1">
      <c r="A30" s="476"/>
      <c r="B30" s="478"/>
      <c r="C30" s="24"/>
      <c r="D30" s="40"/>
      <c r="E30" s="25"/>
      <c r="F30" s="470"/>
    </row>
    <row r="31" ht="13.5" thickBot="1"/>
    <row r="32" spans="2:6" ht="13.5" thickBot="1">
      <c r="B32" s="7" t="s">
        <v>7</v>
      </c>
      <c r="F32" s="168">
        <f>SUM(F3:F30)</f>
        <v>0</v>
      </c>
    </row>
  </sheetData>
  <sheetProtection/>
  <mergeCells count="44">
    <mergeCell ref="A1:A2"/>
    <mergeCell ref="B1:B2"/>
    <mergeCell ref="A3:A4"/>
    <mergeCell ref="B3:B4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F3:F4"/>
    <mergeCell ref="F5:F6"/>
    <mergeCell ref="F7:F8"/>
    <mergeCell ref="F9:F10"/>
    <mergeCell ref="F13:F14"/>
    <mergeCell ref="F15:F16"/>
    <mergeCell ref="F23:F24"/>
    <mergeCell ref="F25:F26"/>
    <mergeCell ref="F27:F28"/>
    <mergeCell ref="F29:F30"/>
    <mergeCell ref="F11:F12"/>
    <mergeCell ref="F21:F22"/>
    <mergeCell ref="F17:F18"/>
    <mergeCell ref="F19:F20"/>
  </mergeCells>
  <printOptions/>
  <pageMargins left="0.7" right="0.7" top="0.75" bottom="0.75" header="0.3" footer="0.3"/>
  <pageSetup orientation="portrait" paperSize="9" scale="92" r:id="rId1"/>
  <headerFooter>
    <oddHeader>&amp;C&amp;"Arial,Negrita"SPANISH OPEN - 10º OPEN INTERNACIONAL DE TWIRLING - TROFEU CIUTAT DE L'HOSPITALET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41"/>
  <sheetViews>
    <sheetView view="pageLayout" zoomScaleNormal="92" zoomScaleSheetLayoutView="50" workbookViewId="0" topLeftCell="A1">
      <selection activeCell="D2" sqref="D2"/>
    </sheetView>
  </sheetViews>
  <sheetFormatPr defaultColWidth="11.57421875" defaultRowHeight="12.75"/>
  <cols>
    <col min="1" max="1" width="6.28125" style="7" customWidth="1"/>
    <col min="2" max="2" width="39.421875" style="7" customWidth="1"/>
    <col min="3" max="3" width="16.8515625" style="0" customWidth="1"/>
    <col min="4" max="4" width="16.421875" style="0" customWidth="1"/>
    <col min="5" max="5" width="14.00390625" style="0" customWidth="1"/>
    <col min="6" max="6" width="10.421875" style="137" customWidth="1"/>
    <col min="7" max="248" width="9.140625" style="0" customWidth="1"/>
  </cols>
  <sheetData>
    <row r="1" spans="1:6" ht="13.5" thickBot="1">
      <c r="A1" s="451" t="s">
        <v>0</v>
      </c>
      <c r="B1" s="464" t="s">
        <v>108</v>
      </c>
      <c r="C1" s="1" t="s">
        <v>92</v>
      </c>
      <c r="D1" s="1" t="s">
        <v>93</v>
      </c>
      <c r="E1" s="9" t="s">
        <v>94</v>
      </c>
      <c r="F1" s="139" t="s">
        <v>62</v>
      </c>
    </row>
    <row r="2" spans="1:6" ht="12.75" customHeight="1" thickBot="1">
      <c r="A2" s="451"/>
      <c r="B2" s="465"/>
      <c r="C2" s="14" t="s">
        <v>95</v>
      </c>
      <c r="D2" s="14"/>
      <c r="E2" s="30" t="s">
        <v>6</v>
      </c>
      <c r="F2" s="140">
        <v>10</v>
      </c>
    </row>
    <row r="3" spans="1:6" ht="12.75" customHeight="1" thickBot="1">
      <c r="A3" s="336">
        <v>1</v>
      </c>
      <c r="B3" s="337" t="s">
        <v>109</v>
      </c>
      <c r="C3" s="31"/>
      <c r="D3" s="27"/>
      <c r="E3" s="127"/>
      <c r="F3" s="138">
        <f>IF(C3="",0,$F$2)</f>
        <v>0</v>
      </c>
    </row>
    <row r="4" spans="1:6" ht="12.75" customHeight="1" thickBot="1">
      <c r="A4" s="338">
        <v>2</v>
      </c>
      <c r="B4" s="339" t="s">
        <v>109</v>
      </c>
      <c r="C4" s="13"/>
      <c r="D4" s="129"/>
      <c r="E4" s="11"/>
      <c r="F4" s="138">
        <f aca="true" t="shared" si="0" ref="F4:F46">IF(C4="",0,$F$2)</f>
        <v>0</v>
      </c>
    </row>
    <row r="5" spans="1:6" ht="12.75" customHeight="1" thickBot="1">
      <c r="A5" s="338">
        <v>3</v>
      </c>
      <c r="B5" s="339" t="s">
        <v>109</v>
      </c>
      <c r="C5" s="13"/>
      <c r="D5" s="4"/>
      <c r="E5" s="128"/>
      <c r="F5" s="138">
        <f t="shared" si="0"/>
        <v>0</v>
      </c>
    </row>
    <row r="6" spans="1:9" ht="12.75" customHeight="1" thickBot="1">
      <c r="A6" s="338">
        <v>4</v>
      </c>
      <c r="B6" s="339" t="s">
        <v>109</v>
      </c>
      <c r="C6" s="29"/>
      <c r="D6" s="5"/>
      <c r="E6" s="130"/>
      <c r="F6" s="138">
        <f t="shared" si="0"/>
        <v>0</v>
      </c>
      <c r="I6" s="6"/>
    </row>
    <row r="7" spans="1:6" ht="12.75" customHeight="1" thickBot="1">
      <c r="A7" s="338">
        <v>5</v>
      </c>
      <c r="B7" s="339" t="s">
        <v>109</v>
      </c>
      <c r="C7" s="29"/>
      <c r="D7" s="5"/>
      <c r="E7" s="130"/>
      <c r="F7" s="138">
        <f t="shared" si="0"/>
        <v>0</v>
      </c>
    </row>
    <row r="8" spans="1:6" ht="12.75" customHeight="1" thickBot="1">
      <c r="A8" s="338">
        <v>6</v>
      </c>
      <c r="B8" s="339" t="s">
        <v>109</v>
      </c>
      <c r="C8" s="29"/>
      <c r="D8" s="5"/>
      <c r="E8" s="130"/>
      <c r="F8" s="138">
        <f t="shared" si="0"/>
        <v>0</v>
      </c>
    </row>
    <row r="9" spans="1:6" ht="12.75" customHeight="1" thickBot="1">
      <c r="A9" s="338">
        <v>7</v>
      </c>
      <c r="B9" s="339" t="s">
        <v>109</v>
      </c>
      <c r="C9" s="29"/>
      <c r="D9" s="5"/>
      <c r="E9" s="130"/>
      <c r="F9" s="138">
        <f t="shared" si="0"/>
        <v>0</v>
      </c>
    </row>
    <row r="10" spans="1:6" ht="12.75" customHeight="1" thickBot="1">
      <c r="A10" s="340">
        <v>8</v>
      </c>
      <c r="B10" s="341" t="s">
        <v>109</v>
      </c>
      <c r="C10" s="32"/>
      <c r="D10" s="28"/>
      <c r="E10" s="131"/>
      <c r="F10" s="138">
        <f t="shared" si="0"/>
        <v>0</v>
      </c>
    </row>
    <row r="11" spans="1:6" ht="12.75" customHeight="1" thickBot="1">
      <c r="A11" s="342">
        <v>1</v>
      </c>
      <c r="B11" s="343" t="s">
        <v>110</v>
      </c>
      <c r="C11" s="31"/>
      <c r="D11" s="27"/>
      <c r="E11" s="132"/>
      <c r="F11" s="138">
        <f t="shared" si="0"/>
        <v>0</v>
      </c>
    </row>
    <row r="12" spans="1:6" ht="12.75" customHeight="1" thickBot="1">
      <c r="A12" s="344">
        <v>2</v>
      </c>
      <c r="B12" s="345" t="s">
        <v>110</v>
      </c>
      <c r="C12" s="13"/>
      <c r="D12" s="4"/>
      <c r="E12" s="129"/>
      <c r="F12" s="138">
        <f t="shared" si="0"/>
        <v>0</v>
      </c>
    </row>
    <row r="13" spans="1:6" ht="12.75" customHeight="1" thickBot="1">
      <c r="A13" s="346">
        <v>3</v>
      </c>
      <c r="B13" s="347" t="s">
        <v>110</v>
      </c>
      <c r="C13" s="32"/>
      <c r="D13" s="28"/>
      <c r="E13" s="131"/>
      <c r="F13" s="138">
        <f t="shared" si="0"/>
        <v>0</v>
      </c>
    </row>
    <row r="14" spans="1:6" ht="12.75" customHeight="1" thickBot="1">
      <c r="A14" s="336">
        <v>1</v>
      </c>
      <c r="B14" s="337" t="s">
        <v>111</v>
      </c>
      <c r="C14" s="26"/>
      <c r="D14" s="10"/>
      <c r="E14" s="128"/>
      <c r="F14" s="138">
        <f t="shared" si="0"/>
        <v>0</v>
      </c>
    </row>
    <row r="15" spans="1:6" ht="12.75" customHeight="1" thickBot="1">
      <c r="A15" s="338">
        <v>2</v>
      </c>
      <c r="B15" s="339" t="s">
        <v>111</v>
      </c>
      <c r="C15" s="13"/>
      <c r="D15" s="4"/>
      <c r="E15" s="129"/>
      <c r="F15" s="138">
        <f t="shared" si="0"/>
        <v>0</v>
      </c>
    </row>
    <row r="16" spans="1:6" ht="12.75" customHeight="1" thickBot="1">
      <c r="A16" s="338">
        <v>3</v>
      </c>
      <c r="B16" s="339" t="s">
        <v>111</v>
      </c>
      <c r="C16" s="13"/>
      <c r="D16" s="4"/>
      <c r="E16" s="129"/>
      <c r="F16" s="138">
        <f t="shared" si="0"/>
        <v>0</v>
      </c>
    </row>
    <row r="17" spans="1:6" ht="12.75" customHeight="1" thickBot="1">
      <c r="A17" s="338">
        <v>4</v>
      </c>
      <c r="B17" s="339" t="s">
        <v>111</v>
      </c>
      <c r="C17" s="13"/>
      <c r="D17" s="4"/>
      <c r="E17" s="129"/>
      <c r="F17" s="138">
        <f t="shared" si="0"/>
        <v>0</v>
      </c>
    </row>
    <row r="18" spans="1:6" ht="12.75" customHeight="1" thickBot="1">
      <c r="A18" s="338">
        <v>5</v>
      </c>
      <c r="B18" s="339" t="s">
        <v>111</v>
      </c>
      <c r="C18" s="29"/>
      <c r="D18" s="5"/>
      <c r="E18" s="130"/>
      <c r="F18" s="138">
        <f t="shared" si="0"/>
        <v>0</v>
      </c>
    </row>
    <row r="19" spans="1:6" ht="12.75" customHeight="1" thickBot="1">
      <c r="A19" s="338">
        <v>6</v>
      </c>
      <c r="B19" s="339" t="s">
        <v>111</v>
      </c>
      <c r="C19" s="29"/>
      <c r="D19" s="5"/>
      <c r="E19" s="130"/>
      <c r="F19" s="138">
        <f t="shared" si="0"/>
        <v>0</v>
      </c>
    </row>
    <row r="20" spans="1:6" ht="12.75" customHeight="1" thickBot="1">
      <c r="A20" s="338">
        <v>7</v>
      </c>
      <c r="B20" s="339" t="s">
        <v>111</v>
      </c>
      <c r="C20" s="29"/>
      <c r="D20" s="5"/>
      <c r="E20" s="130"/>
      <c r="F20" s="138">
        <f t="shared" si="0"/>
        <v>0</v>
      </c>
    </row>
    <row r="21" spans="1:6" ht="12.75" customHeight="1" thickBot="1">
      <c r="A21" s="340">
        <v>8</v>
      </c>
      <c r="B21" s="341" t="s">
        <v>111</v>
      </c>
      <c r="C21" s="32"/>
      <c r="D21" s="28"/>
      <c r="E21" s="131"/>
      <c r="F21" s="138">
        <f t="shared" si="0"/>
        <v>0</v>
      </c>
    </row>
    <row r="22" spans="1:6" ht="12.75" customHeight="1" thickBot="1">
      <c r="A22" s="342">
        <v>1</v>
      </c>
      <c r="B22" s="343" t="s">
        <v>112</v>
      </c>
      <c r="C22" s="31"/>
      <c r="D22" s="27"/>
      <c r="E22" s="132"/>
      <c r="F22" s="138">
        <f t="shared" si="0"/>
        <v>0</v>
      </c>
    </row>
    <row r="23" spans="1:6" ht="12.75" customHeight="1" thickBot="1">
      <c r="A23" s="344">
        <v>2</v>
      </c>
      <c r="B23" s="345" t="s">
        <v>112</v>
      </c>
      <c r="C23" s="13"/>
      <c r="D23" s="4"/>
      <c r="E23" s="129"/>
      <c r="F23" s="138">
        <f t="shared" si="0"/>
        <v>0</v>
      </c>
    </row>
    <row r="24" spans="1:6" ht="12.75" customHeight="1" thickBot="1">
      <c r="A24" s="346">
        <v>3</v>
      </c>
      <c r="B24" s="347" t="s">
        <v>112</v>
      </c>
      <c r="C24" s="32"/>
      <c r="D24" s="28"/>
      <c r="E24" s="131"/>
      <c r="F24" s="138">
        <f t="shared" si="0"/>
        <v>0</v>
      </c>
    </row>
    <row r="25" spans="1:6" ht="12.75" customHeight="1" thickBot="1">
      <c r="A25" s="336">
        <v>1</v>
      </c>
      <c r="B25" s="337" t="s">
        <v>113</v>
      </c>
      <c r="C25" s="31"/>
      <c r="D25" s="27"/>
      <c r="E25" s="132"/>
      <c r="F25" s="138">
        <f t="shared" si="0"/>
        <v>0</v>
      </c>
    </row>
    <row r="26" spans="1:6" ht="12.75" customHeight="1" thickBot="1">
      <c r="A26" s="338">
        <v>2</v>
      </c>
      <c r="B26" s="339" t="s">
        <v>113</v>
      </c>
      <c r="C26" s="13"/>
      <c r="D26" s="4"/>
      <c r="E26" s="129"/>
      <c r="F26" s="138">
        <f t="shared" si="0"/>
        <v>0</v>
      </c>
    </row>
    <row r="27" spans="1:6" ht="13.5" thickBot="1">
      <c r="A27" s="338">
        <v>3</v>
      </c>
      <c r="B27" s="339" t="s">
        <v>113</v>
      </c>
      <c r="C27" s="13"/>
      <c r="D27" s="4"/>
      <c r="E27" s="129"/>
      <c r="F27" s="138">
        <f t="shared" si="0"/>
        <v>0</v>
      </c>
    </row>
    <row r="28" spans="1:6" ht="13.5" thickBot="1">
      <c r="A28" s="338">
        <v>4</v>
      </c>
      <c r="B28" s="339" t="s">
        <v>113</v>
      </c>
      <c r="C28" s="13"/>
      <c r="D28" s="4"/>
      <c r="E28" s="129"/>
      <c r="F28" s="138">
        <f t="shared" si="0"/>
        <v>0</v>
      </c>
    </row>
    <row r="29" spans="1:6" ht="13.5" thickBot="1">
      <c r="A29" s="338">
        <v>5</v>
      </c>
      <c r="B29" s="339" t="s">
        <v>113</v>
      </c>
      <c r="C29" s="29"/>
      <c r="D29" s="5"/>
      <c r="E29" s="130"/>
      <c r="F29" s="138">
        <f t="shared" si="0"/>
        <v>0</v>
      </c>
    </row>
    <row r="30" spans="1:6" ht="13.5" thickBot="1">
      <c r="A30" s="338">
        <v>6</v>
      </c>
      <c r="B30" s="339" t="s">
        <v>113</v>
      </c>
      <c r="C30" s="29"/>
      <c r="D30" s="5"/>
      <c r="E30" s="130"/>
      <c r="F30" s="138">
        <f t="shared" si="0"/>
        <v>0</v>
      </c>
    </row>
    <row r="31" spans="1:6" ht="13.5" thickBot="1">
      <c r="A31" s="338">
        <v>7</v>
      </c>
      <c r="B31" s="339" t="s">
        <v>113</v>
      </c>
      <c r="C31" s="29"/>
      <c r="D31" s="5"/>
      <c r="E31" s="130"/>
      <c r="F31" s="138">
        <f t="shared" si="0"/>
        <v>0</v>
      </c>
    </row>
    <row r="32" spans="1:6" ht="13.5" thickBot="1">
      <c r="A32" s="340">
        <v>8</v>
      </c>
      <c r="B32" s="341" t="s">
        <v>113</v>
      </c>
      <c r="C32" s="32"/>
      <c r="D32" s="28"/>
      <c r="E32" s="131"/>
      <c r="F32" s="138">
        <f t="shared" si="0"/>
        <v>0</v>
      </c>
    </row>
    <row r="33" spans="1:6" ht="13.5" thickBot="1">
      <c r="A33" s="342">
        <v>1</v>
      </c>
      <c r="B33" s="343" t="s">
        <v>114</v>
      </c>
      <c r="C33" s="31"/>
      <c r="D33" s="27"/>
      <c r="E33" s="132"/>
      <c r="F33" s="138">
        <f t="shared" si="0"/>
        <v>0</v>
      </c>
    </row>
    <row r="34" spans="1:6" ht="13.5" thickBot="1">
      <c r="A34" s="344">
        <v>2</v>
      </c>
      <c r="B34" s="345" t="s">
        <v>114</v>
      </c>
      <c r="C34" s="13"/>
      <c r="D34" s="4"/>
      <c r="E34" s="129"/>
      <c r="F34" s="138">
        <f t="shared" si="0"/>
        <v>0</v>
      </c>
    </row>
    <row r="35" spans="1:6" ht="13.5" thickBot="1">
      <c r="A35" s="346">
        <v>3</v>
      </c>
      <c r="B35" s="347" t="s">
        <v>114</v>
      </c>
      <c r="C35" s="32"/>
      <c r="D35" s="28"/>
      <c r="E35" s="131"/>
      <c r="F35" s="138">
        <f t="shared" si="0"/>
        <v>0</v>
      </c>
    </row>
    <row r="36" spans="1:6" ht="12.75" customHeight="1" thickBot="1">
      <c r="A36" s="336">
        <v>1</v>
      </c>
      <c r="B36" s="421" t="s">
        <v>115</v>
      </c>
      <c r="C36" s="34"/>
      <c r="D36" s="27"/>
      <c r="E36" s="391"/>
      <c r="F36" s="138">
        <f t="shared" si="0"/>
        <v>0</v>
      </c>
    </row>
    <row r="37" spans="1:6" ht="13.5" thickBot="1">
      <c r="A37" s="338">
        <v>2</v>
      </c>
      <c r="B37" s="422" t="s">
        <v>115</v>
      </c>
      <c r="C37" s="35"/>
      <c r="D37" s="10"/>
      <c r="E37" s="395"/>
      <c r="F37" s="138">
        <f t="shared" si="0"/>
        <v>0</v>
      </c>
    </row>
    <row r="38" spans="1:6" ht="13.5" thickBot="1">
      <c r="A38" s="338">
        <v>3</v>
      </c>
      <c r="B38" s="422" t="s">
        <v>115</v>
      </c>
      <c r="C38" s="35"/>
      <c r="D38" s="10"/>
      <c r="E38" s="395"/>
      <c r="F38" s="138">
        <f t="shared" si="0"/>
        <v>0</v>
      </c>
    </row>
    <row r="39" spans="1:6" ht="13.5" thickBot="1">
      <c r="A39" s="338">
        <v>4</v>
      </c>
      <c r="B39" s="422" t="s">
        <v>115</v>
      </c>
      <c r="C39" s="396"/>
      <c r="D39" s="382"/>
      <c r="E39" s="397"/>
      <c r="F39" s="138">
        <f t="shared" si="0"/>
        <v>0</v>
      </c>
    </row>
    <row r="40" spans="1:6" ht="13.5" thickBot="1">
      <c r="A40" s="338">
        <v>5</v>
      </c>
      <c r="B40" s="422" t="s">
        <v>115</v>
      </c>
      <c r="C40" s="23"/>
      <c r="D40" s="11"/>
      <c r="E40" s="387"/>
      <c r="F40" s="138">
        <f t="shared" si="0"/>
        <v>0</v>
      </c>
    </row>
    <row r="41" spans="1:6" ht="13.5" thickBot="1">
      <c r="A41" s="338">
        <v>6</v>
      </c>
      <c r="B41" s="422" t="s">
        <v>115</v>
      </c>
      <c r="C41" s="23"/>
      <c r="D41" s="11"/>
      <c r="E41" s="387"/>
      <c r="F41" s="138">
        <f t="shared" si="0"/>
        <v>0</v>
      </c>
    </row>
    <row r="42" spans="1:6" ht="13.5" thickBot="1">
      <c r="A42" s="338">
        <v>7</v>
      </c>
      <c r="B42" s="422" t="s">
        <v>115</v>
      </c>
      <c r="C42" s="23"/>
      <c r="D42" s="11"/>
      <c r="E42" s="387"/>
      <c r="F42" s="138">
        <f t="shared" si="0"/>
        <v>0</v>
      </c>
    </row>
    <row r="43" spans="1:6" ht="13.5" thickBot="1">
      <c r="A43" s="340">
        <v>8</v>
      </c>
      <c r="B43" s="423" t="s">
        <v>115</v>
      </c>
      <c r="C43" s="24"/>
      <c r="D43" s="40"/>
      <c r="E43" s="25"/>
      <c r="F43" s="138">
        <f t="shared" si="0"/>
        <v>0</v>
      </c>
    </row>
    <row r="44" spans="1:6" ht="13.5" thickBot="1">
      <c r="A44" s="342">
        <v>1</v>
      </c>
      <c r="B44" s="343" t="s">
        <v>116</v>
      </c>
      <c r="C44" s="35"/>
      <c r="D44" s="10"/>
      <c r="E44" s="128"/>
      <c r="F44" s="138">
        <f t="shared" si="0"/>
        <v>0</v>
      </c>
    </row>
    <row r="45" spans="1:6" ht="13.5" thickBot="1">
      <c r="A45" s="344">
        <v>2</v>
      </c>
      <c r="B45" s="345" t="s">
        <v>116</v>
      </c>
      <c r="C45" s="35"/>
      <c r="D45" s="10"/>
      <c r="E45" s="128"/>
      <c r="F45" s="138">
        <f t="shared" si="0"/>
        <v>0</v>
      </c>
    </row>
    <row r="46" spans="1:6" ht="13.5" thickBot="1">
      <c r="A46" s="346">
        <v>3</v>
      </c>
      <c r="B46" s="347" t="s">
        <v>116</v>
      </c>
      <c r="C46" s="36"/>
      <c r="D46" s="33"/>
      <c r="E46" s="133"/>
      <c r="F46" s="138">
        <f t="shared" si="0"/>
        <v>0</v>
      </c>
    </row>
    <row r="47" spans="1:6" ht="13.5" thickBot="1">
      <c r="A47" s="466" t="s">
        <v>0</v>
      </c>
      <c r="B47" s="468" t="s">
        <v>117</v>
      </c>
      <c r="C47" s="1" t="s">
        <v>92</v>
      </c>
      <c r="D47" s="1" t="s">
        <v>93</v>
      </c>
      <c r="E47" s="9" t="s">
        <v>94</v>
      </c>
      <c r="F47" s="462"/>
    </row>
    <row r="48" spans="1:6" ht="13.5" thickBot="1">
      <c r="A48" s="467"/>
      <c r="B48" s="467"/>
      <c r="C48" s="14" t="s">
        <v>95</v>
      </c>
      <c r="D48" s="14"/>
      <c r="E48" s="30" t="s">
        <v>6</v>
      </c>
      <c r="F48" s="463"/>
    </row>
    <row r="49" spans="1:6" ht="13.5" thickBot="1">
      <c r="A49" s="348">
        <v>1</v>
      </c>
      <c r="B49" s="349" t="s">
        <v>118</v>
      </c>
      <c r="C49" s="37"/>
      <c r="D49" s="4"/>
      <c r="E49" s="129"/>
      <c r="F49" s="138">
        <f aca="true" t="shared" si="1" ref="F49:F103">IF(C49="",0,$F$2)</f>
        <v>0</v>
      </c>
    </row>
    <row r="50" spans="1:6" ht="13.5" thickBot="1">
      <c r="A50" s="350">
        <v>2</v>
      </c>
      <c r="B50" s="351" t="s">
        <v>118</v>
      </c>
      <c r="C50" s="37"/>
      <c r="D50" s="4"/>
      <c r="E50" s="129"/>
      <c r="F50" s="138">
        <f t="shared" si="1"/>
        <v>0</v>
      </c>
    </row>
    <row r="51" spans="1:6" ht="13.5" thickBot="1">
      <c r="A51" s="350">
        <v>3</v>
      </c>
      <c r="B51" s="351" t="s">
        <v>118</v>
      </c>
      <c r="C51" s="37"/>
      <c r="D51" s="4"/>
      <c r="E51" s="129"/>
      <c r="F51" s="138">
        <f t="shared" si="1"/>
        <v>0</v>
      </c>
    </row>
    <row r="52" spans="1:6" ht="13.5" thickBot="1">
      <c r="A52" s="350">
        <v>4</v>
      </c>
      <c r="B52" s="351" t="s">
        <v>118</v>
      </c>
      <c r="C52" s="37"/>
      <c r="D52" s="4"/>
      <c r="E52" s="129"/>
      <c r="F52" s="138">
        <f t="shared" si="1"/>
        <v>0</v>
      </c>
    </row>
    <row r="53" spans="1:6" ht="13.5" thickBot="1">
      <c r="A53" s="350">
        <v>5</v>
      </c>
      <c r="B53" s="351" t="s">
        <v>118</v>
      </c>
      <c r="C53" s="381"/>
      <c r="D53" s="5"/>
      <c r="E53" s="130"/>
      <c r="F53" s="138">
        <f t="shared" si="1"/>
        <v>0</v>
      </c>
    </row>
    <row r="54" spans="1:6" ht="13.5" thickBot="1">
      <c r="A54" s="350">
        <v>6</v>
      </c>
      <c r="B54" s="351" t="s">
        <v>118</v>
      </c>
      <c r="C54" s="381"/>
      <c r="D54" s="5"/>
      <c r="E54" s="130"/>
      <c r="F54" s="138">
        <f t="shared" si="1"/>
        <v>0</v>
      </c>
    </row>
    <row r="55" spans="1:6" ht="13.5" thickBot="1">
      <c r="A55" s="350">
        <v>7</v>
      </c>
      <c r="B55" s="351" t="s">
        <v>118</v>
      </c>
      <c r="C55" s="381"/>
      <c r="D55" s="5"/>
      <c r="E55" s="130"/>
      <c r="F55" s="138">
        <f t="shared" si="1"/>
        <v>0</v>
      </c>
    </row>
    <row r="56" spans="1:6" ht="13.5" thickBot="1">
      <c r="A56" s="352">
        <v>8</v>
      </c>
      <c r="B56" s="353" t="s">
        <v>118</v>
      </c>
      <c r="C56" s="38"/>
      <c r="D56" s="28"/>
      <c r="E56" s="131"/>
      <c r="F56" s="138">
        <f t="shared" si="1"/>
        <v>0</v>
      </c>
    </row>
    <row r="57" spans="1:6" ht="13.5" thickBot="1">
      <c r="A57" s="354">
        <v>1</v>
      </c>
      <c r="B57" s="355" t="s">
        <v>119</v>
      </c>
      <c r="C57" s="34"/>
      <c r="D57" s="27"/>
      <c r="E57" s="132"/>
      <c r="F57" s="138">
        <f t="shared" si="1"/>
        <v>0</v>
      </c>
    </row>
    <row r="58" spans="1:6" ht="13.5" thickBot="1">
      <c r="A58" s="356">
        <v>2</v>
      </c>
      <c r="B58" s="357" t="s">
        <v>119</v>
      </c>
      <c r="C58" s="37"/>
      <c r="D58" s="4"/>
      <c r="E58" s="129"/>
      <c r="F58" s="138">
        <f t="shared" si="1"/>
        <v>0</v>
      </c>
    </row>
    <row r="59" spans="1:6" ht="13.5" thickBot="1">
      <c r="A59" s="358">
        <v>3</v>
      </c>
      <c r="B59" s="359" t="s">
        <v>119</v>
      </c>
      <c r="C59" s="381"/>
      <c r="D59" s="5"/>
      <c r="E59" s="130"/>
      <c r="F59" s="138">
        <f t="shared" si="1"/>
        <v>0</v>
      </c>
    </row>
    <row r="60" spans="1:6" ht="13.5" thickBot="1">
      <c r="A60" s="348">
        <v>1</v>
      </c>
      <c r="B60" s="383" t="s">
        <v>120</v>
      </c>
      <c r="C60" s="21"/>
      <c r="D60" s="39"/>
      <c r="E60" s="22"/>
      <c r="F60" s="138">
        <f t="shared" si="1"/>
        <v>0</v>
      </c>
    </row>
    <row r="61" spans="1:6" ht="13.5" thickBot="1">
      <c r="A61" s="350">
        <v>2</v>
      </c>
      <c r="B61" s="384" t="s">
        <v>120</v>
      </c>
      <c r="C61" s="23"/>
      <c r="D61" s="11"/>
      <c r="E61" s="387"/>
      <c r="F61" s="138">
        <f t="shared" si="1"/>
        <v>0</v>
      </c>
    </row>
    <row r="62" spans="1:6" ht="13.5" thickBot="1">
      <c r="A62" s="350">
        <v>3</v>
      </c>
      <c r="B62" s="384" t="s">
        <v>120</v>
      </c>
      <c r="C62" s="23"/>
      <c r="D62" s="11"/>
      <c r="E62" s="387"/>
      <c r="F62" s="138">
        <f t="shared" si="1"/>
        <v>0</v>
      </c>
    </row>
    <row r="63" spans="1:6" ht="13.5" thickBot="1">
      <c r="A63" s="350">
        <v>4</v>
      </c>
      <c r="B63" s="384" t="s">
        <v>120</v>
      </c>
      <c r="C63" s="23"/>
      <c r="D63" s="11"/>
      <c r="E63" s="387"/>
      <c r="F63" s="138">
        <f t="shared" si="1"/>
        <v>0</v>
      </c>
    </row>
    <row r="64" spans="1:6" ht="13.5" thickBot="1">
      <c r="A64" s="350">
        <v>5</v>
      </c>
      <c r="B64" s="384" t="s">
        <v>120</v>
      </c>
      <c r="C64" s="23"/>
      <c r="D64" s="11"/>
      <c r="E64" s="387"/>
      <c r="F64" s="138">
        <f t="shared" si="1"/>
        <v>0</v>
      </c>
    </row>
    <row r="65" spans="1:6" ht="13.5" thickBot="1">
      <c r="A65" s="350">
        <v>6</v>
      </c>
      <c r="B65" s="384" t="s">
        <v>120</v>
      </c>
      <c r="C65" s="23"/>
      <c r="D65" s="11"/>
      <c r="E65" s="387"/>
      <c r="F65" s="138">
        <f t="shared" si="1"/>
        <v>0</v>
      </c>
    </row>
    <row r="66" spans="1:6" ht="13.5" thickBot="1">
      <c r="A66" s="350">
        <v>7</v>
      </c>
      <c r="B66" s="384" t="s">
        <v>120</v>
      </c>
      <c r="C66" s="23"/>
      <c r="D66" s="11"/>
      <c r="E66" s="387"/>
      <c r="F66" s="138">
        <f t="shared" si="1"/>
        <v>0</v>
      </c>
    </row>
    <row r="67" spans="1:6" ht="13.5" thickBot="1">
      <c r="A67" s="352">
        <v>8</v>
      </c>
      <c r="B67" s="385" t="s">
        <v>120</v>
      </c>
      <c r="C67" s="24"/>
      <c r="D67" s="40"/>
      <c r="E67" s="25"/>
      <c r="F67" s="138">
        <f t="shared" si="1"/>
        <v>0</v>
      </c>
    </row>
    <row r="68" spans="1:6" ht="13.5" thickBot="1">
      <c r="A68" s="354">
        <v>1</v>
      </c>
      <c r="B68" s="388" t="s">
        <v>121</v>
      </c>
      <c r="C68" s="34"/>
      <c r="D68" s="27"/>
      <c r="E68" s="391"/>
      <c r="F68" s="138">
        <f t="shared" si="1"/>
        <v>0</v>
      </c>
    </row>
    <row r="69" spans="1:6" ht="13.5" thickBot="1">
      <c r="A69" s="356">
        <v>2</v>
      </c>
      <c r="B69" s="389" t="s">
        <v>121</v>
      </c>
      <c r="C69" s="37"/>
      <c r="D69" s="4"/>
      <c r="E69" s="392"/>
      <c r="F69" s="138">
        <f t="shared" si="1"/>
        <v>0</v>
      </c>
    </row>
    <row r="70" spans="1:6" ht="13.5" thickBot="1">
      <c r="A70" s="358">
        <v>3</v>
      </c>
      <c r="B70" s="390" t="s">
        <v>121</v>
      </c>
      <c r="C70" s="38"/>
      <c r="D70" s="28"/>
      <c r="E70" s="393"/>
      <c r="F70" s="138">
        <f t="shared" si="1"/>
        <v>0</v>
      </c>
    </row>
    <row r="71" spans="1:6" ht="13.5" thickBot="1">
      <c r="A71" s="348">
        <v>1</v>
      </c>
      <c r="B71" s="349" t="s">
        <v>122</v>
      </c>
      <c r="C71" s="122"/>
      <c r="D71" s="122"/>
      <c r="E71" s="122"/>
      <c r="F71" s="138">
        <f t="shared" si="1"/>
        <v>0</v>
      </c>
    </row>
    <row r="72" spans="1:6" ht="13.5" thickBot="1">
      <c r="A72" s="350">
        <v>2</v>
      </c>
      <c r="B72" s="351" t="s">
        <v>122</v>
      </c>
      <c r="C72" s="11"/>
      <c r="D72" s="11"/>
      <c r="E72" s="11"/>
      <c r="F72" s="138">
        <f t="shared" si="1"/>
        <v>0</v>
      </c>
    </row>
    <row r="73" spans="1:6" ht="13.5" thickBot="1">
      <c r="A73" s="350">
        <v>3</v>
      </c>
      <c r="B73" s="351" t="s">
        <v>122</v>
      </c>
      <c r="C73" s="11"/>
      <c r="D73" s="11"/>
      <c r="E73" s="11"/>
      <c r="F73" s="138">
        <f t="shared" si="1"/>
        <v>0</v>
      </c>
    </row>
    <row r="74" spans="1:6" ht="13.5" thickBot="1">
      <c r="A74" s="350">
        <v>4</v>
      </c>
      <c r="B74" s="351" t="s">
        <v>122</v>
      </c>
      <c r="C74" s="11"/>
      <c r="D74" s="11"/>
      <c r="E74" s="11"/>
      <c r="F74" s="138">
        <f t="shared" si="1"/>
        <v>0</v>
      </c>
    </row>
    <row r="75" spans="1:6" ht="13.5" thickBot="1">
      <c r="A75" s="350">
        <v>5</v>
      </c>
      <c r="B75" s="351" t="s">
        <v>122</v>
      </c>
      <c r="C75" s="11"/>
      <c r="D75" s="11"/>
      <c r="E75" s="11"/>
      <c r="F75" s="138">
        <f t="shared" si="1"/>
        <v>0</v>
      </c>
    </row>
    <row r="76" spans="1:6" ht="13.5" thickBot="1">
      <c r="A76" s="350">
        <v>6</v>
      </c>
      <c r="B76" s="351" t="s">
        <v>122</v>
      </c>
      <c r="C76" s="11"/>
      <c r="D76" s="11"/>
      <c r="E76" s="11"/>
      <c r="F76" s="138">
        <f t="shared" si="1"/>
        <v>0</v>
      </c>
    </row>
    <row r="77" spans="1:6" ht="13.5" thickBot="1">
      <c r="A77" s="350">
        <v>7</v>
      </c>
      <c r="B77" s="351" t="s">
        <v>122</v>
      </c>
      <c r="C77" s="26"/>
      <c r="D77" s="10"/>
      <c r="E77" s="128"/>
      <c r="F77" s="138">
        <f t="shared" si="1"/>
        <v>0</v>
      </c>
    </row>
    <row r="78" spans="1:6" ht="12.75" customHeight="1" thickBot="1">
      <c r="A78" s="352">
        <v>8</v>
      </c>
      <c r="B78" s="353" t="s">
        <v>122</v>
      </c>
      <c r="C78" s="13"/>
      <c r="D78" s="4"/>
      <c r="E78" s="129"/>
      <c r="F78" s="138">
        <f t="shared" si="1"/>
        <v>0</v>
      </c>
    </row>
    <row r="79" spans="1:6" ht="13.5" thickBot="1">
      <c r="A79" s="354">
        <v>1</v>
      </c>
      <c r="B79" s="355" t="s">
        <v>123</v>
      </c>
      <c r="C79" s="13"/>
      <c r="D79" s="4"/>
      <c r="E79" s="129"/>
      <c r="F79" s="138">
        <f t="shared" si="1"/>
        <v>0</v>
      </c>
    </row>
    <row r="80" spans="1:6" ht="13.5" thickBot="1">
      <c r="A80" s="356">
        <v>2</v>
      </c>
      <c r="B80" s="357" t="s">
        <v>123</v>
      </c>
      <c r="C80" s="29"/>
      <c r="D80" s="5"/>
      <c r="E80" s="130"/>
      <c r="F80" s="138">
        <f t="shared" si="1"/>
        <v>0</v>
      </c>
    </row>
    <row r="81" spans="1:6" ht="13.5" thickBot="1">
      <c r="A81" s="358">
        <v>3</v>
      </c>
      <c r="B81" s="359" t="s">
        <v>123</v>
      </c>
      <c r="C81" s="32"/>
      <c r="D81" s="28"/>
      <c r="E81" s="131"/>
      <c r="F81" s="138">
        <f t="shared" si="1"/>
        <v>0</v>
      </c>
    </row>
    <row r="82" spans="1:6" ht="13.5" thickBot="1">
      <c r="A82" s="348">
        <v>1</v>
      </c>
      <c r="B82" s="349" t="s">
        <v>124</v>
      </c>
      <c r="C82" s="31"/>
      <c r="D82" s="27"/>
      <c r="E82" s="132"/>
      <c r="F82" s="138">
        <f t="shared" si="1"/>
        <v>0</v>
      </c>
    </row>
    <row r="83" spans="1:6" ht="13.5" thickBot="1">
      <c r="A83" s="350">
        <v>2</v>
      </c>
      <c r="B83" s="351" t="s">
        <v>124</v>
      </c>
      <c r="C83" s="26"/>
      <c r="D83" s="10"/>
      <c r="E83" s="128"/>
      <c r="F83" s="138">
        <f t="shared" si="1"/>
        <v>0</v>
      </c>
    </row>
    <row r="84" spans="1:6" ht="13.5" thickBot="1">
      <c r="A84" s="350">
        <v>3</v>
      </c>
      <c r="B84" s="351" t="s">
        <v>124</v>
      </c>
      <c r="C84" s="26"/>
      <c r="D84" s="10"/>
      <c r="E84" s="128"/>
      <c r="F84" s="138">
        <f t="shared" si="1"/>
        <v>0</v>
      </c>
    </row>
    <row r="85" spans="1:6" ht="13.5" thickBot="1">
      <c r="A85" s="350">
        <v>4</v>
      </c>
      <c r="B85" s="351" t="s">
        <v>124</v>
      </c>
      <c r="C85" s="26"/>
      <c r="D85" s="10"/>
      <c r="E85" s="128"/>
      <c r="F85" s="138">
        <f t="shared" si="1"/>
        <v>0</v>
      </c>
    </row>
    <row r="86" spans="1:6" ht="13.5" thickBot="1">
      <c r="A86" s="350">
        <v>5</v>
      </c>
      <c r="B86" s="351" t="s">
        <v>124</v>
      </c>
      <c r="C86" s="26"/>
      <c r="D86" s="10"/>
      <c r="E86" s="128"/>
      <c r="F86" s="138">
        <f t="shared" si="1"/>
        <v>0</v>
      </c>
    </row>
    <row r="87" spans="1:6" ht="13.5" thickBot="1">
      <c r="A87" s="350">
        <v>6</v>
      </c>
      <c r="B87" s="351" t="s">
        <v>124</v>
      </c>
      <c r="C87" s="26"/>
      <c r="D87" s="10"/>
      <c r="E87" s="128"/>
      <c r="F87" s="138">
        <f t="shared" si="1"/>
        <v>0</v>
      </c>
    </row>
    <row r="88" spans="1:6" ht="13.5" thickBot="1">
      <c r="A88" s="350">
        <v>7</v>
      </c>
      <c r="B88" s="351" t="s">
        <v>124</v>
      </c>
      <c r="C88" s="13"/>
      <c r="D88" s="4"/>
      <c r="E88" s="129"/>
      <c r="F88" s="138">
        <f t="shared" si="1"/>
        <v>0</v>
      </c>
    </row>
    <row r="89" spans="1:6" ht="13.5" thickBot="1">
      <c r="A89" s="352">
        <v>8</v>
      </c>
      <c r="B89" s="353" t="s">
        <v>124</v>
      </c>
      <c r="C89" s="32"/>
      <c r="D89" s="28"/>
      <c r="E89" s="131"/>
      <c r="F89" s="138">
        <f t="shared" si="1"/>
        <v>0</v>
      </c>
    </row>
    <row r="90" spans="1:6" ht="13.5" thickBot="1">
      <c r="A90" s="354">
        <v>1</v>
      </c>
      <c r="B90" s="388" t="s">
        <v>125</v>
      </c>
      <c r="C90" s="34"/>
      <c r="D90" s="27"/>
      <c r="E90" s="391"/>
      <c r="F90" s="138">
        <f t="shared" si="1"/>
        <v>0</v>
      </c>
    </row>
    <row r="91" spans="1:6" ht="13.5" thickBot="1">
      <c r="A91" s="356">
        <v>2</v>
      </c>
      <c r="B91" s="389" t="s">
        <v>125</v>
      </c>
      <c r="C91" s="35"/>
      <c r="D91" s="10"/>
      <c r="E91" s="395"/>
      <c r="F91" s="138">
        <f t="shared" si="1"/>
        <v>0</v>
      </c>
    </row>
    <row r="92" spans="1:6" ht="13.5" thickBot="1">
      <c r="A92" s="358">
        <v>3</v>
      </c>
      <c r="B92" s="390" t="s">
        <v>125</v>
      </c>
      <c r="C92" s="396"/>
      <c r="D92" s="382"/>
      <c r="E92" s="397"/>
      <c r="F92" s="138">
        <f t="shared" si="1"/>
        <v>0</v>
      </c>
    </row>
    <row r="93" spans="1:6" ht="13.5" thickBot="1">
      <c r="A93" s="348">
        <v>1</v>
      </c>
      <c r="B93" s="383" t="s">
        <v>126</v>
      </c>
      <c r="C93" s="21"/>
      <c r="D93" s="39"/>
      <c r="E93" s="22"/>
      <c r="F93" s="138">
        <f t="shared" si="1"/>
        <v>0</v>
      </c>
    </row>
    <row r="94" spans="1:6" ht="13.5" thickBot="1">
      <c r="A94" s="350">
        <v>2</v>
      </c>
      <c r="B94" s="384" t="s">
        <v>126</v>
      </c>
      <c r="C94" s="23"/>
      <c r="D94" s="11"/>
      <c r="E94" s="387"/>
      <c r="F94" s="138">
        <f t="shared" si="1"/>
        <v>0</v>
      </c>
    </row>
    <row r="95" spans="1:6" ht="13.5" thickBot="1">
      <c r="A95" s="350">
        <v>3</v>
      </c>
      <c r="B95" s="384" t="s">
        <v>126</v>
      </c>
      <c r="C95" s="23"/>
      <c r="D95" s="11"/>
      <c r="E95" s="387"/>
      <c r="F95" s="138">
        <f t="shared" si="1"/>
        <v>0</v>
      </c>
    </row>
    <row r="96" spans="1:6" ht="13.5" thickBot="1">
      <c r="A96" s="350">
        <v>4</v>
      </c>
      <c r="B96" s="384" t="s">
        <v>126</v>
      </c>
      <c r="C96" s="23"/>
      <c r="D96" s="11"/>
      <c r="E96" s="387"/>
      <c r="F96" s="138">
        <f t="shared" si="1"/>
        <v>0</v>
      </c>
    </row>
    <row r="97" spans="1:6" ht="13.5" thickBot="1">
      <c r="A97" s="350">
        <v>5</v>
      </c>
      <c r="B97" s="384" t="s">
        <v>126</v>
      </c>
      <c r="C97" s="23"/>
      <c r="D97" s="11"/>
      <c r="E97" s="387"/>
      <c r="F97" s="138">
        <f t="shared" si="1"/>
        <v>0</v>
      </c>
    </row>
    <row r="98" spans="1:6" ht="13.5" thickBot="1">
      <c r="A98" s="350">
        <v>6</v>
      </c>
      <c r="B98" s="384" t="s">
        <v>126</v>
      </c>
      <c r="C98" s="23"/>
      <c r="D98" s="11"/>
      <c r="E98" s="387"/>
      <c r="F98" s="138">
        <f t="shared" si="1"/>
        <v>0</v>
      </c>
    </row>
    <row r="99" spans="1:6" ht="13.5" thickBot="1">
      <c r="A99" s="350">
        <v>7</v>
      </c>
      <c r="B99" s="384" t="s">
        <v>126</v>
      </c>
      <c r="C99" s="23"/>
      <c r="D99" s="11"/>
      <c r="E99" s="387"/>
      <c r="F99" s="138">
        <f t="shared" si="1"/>
        <v>0</v>
      </c>
    </row>
    <row r="100" spans="1:6" ht="13.5" thickBot="1">
      <c r="A100" s="352">
        <v>8</v>
      </c>
      <c r="B100" s="385" t="s">
        <v>126</v>
      </c>
      <c r="C100" s="24"/>
      <c r="D100" s="40"/>
      <c r="E100" s="25"/>
      <c r="F100" s="138">
        <f t="shared" si="1"/>
        <v>0</v>
      </c>
    </row>
    <row r="101" spans="1:6" ht="13.5" thickBot="1">
      <c r="A101" s="354">
        <v>1</v>
      </c>
      <c r="B101" s="388" t="s">
        <v>127</v>
      </c>
      <c r="C101" s="21"/>
      <c r="D101" s="39"/>
      <c r="E101" s="22"/>
      <c r="F101" s="138">
        <f t="shared" si="1"/>
        <v>0</v>
      </c>
    </row>
    <row r="102" spans="1:6" ht="13.5" thickBot="1">
      <c r="A102" s="356">
        <v>2</v>
      </c>
      <c r="B102" s="389" t="s">
        <v>127</v>
      </c>
      <c r="C102" s="23"/>
      <c r="D102" s="11"/>
      <c r="E102" s="387"/>
      <c r="F102" s="138">
        <f t="shared" si="1"/>
        <v>0</v>
      </c>
    </row>
    <row r="103" spans="1:6" ht="13.5" thickBot="1">
      <c r="A103" s="358">
        <v>3</v>
      </c>
      <c r="B103" s="390" t="s">
        <v>127</v>
      </c>
      <c r="C103" s="24"/>
      <c r="D103" s="40"/>
      <c r="E103" s="25"/>
      <c r="F103" s="138">
        <f t="shared" si="1"/>
        <v>0</v>
      </c>
    </row>
    <row r="104" spans="1:6" ht="13.5" thickBot="1">
      <c r="A104" s="466" t="s">
        <v>0</v>
      </c>
      <c r="B104" s="468" t="s">
        <v>128</v>
      </c>
      <c r="C104" s="1" t="s">
        <v>92</v>
      </c>
      <c r="D104" s="1" t="s">
        <v>93</v>
      </c>
      <c r="E104" s="9" t="s">
        <v>94</v>
      </c>
      <c r="F104" s="462"/>
    </row>
    <row r="105" spans="1:6" ht="13.5" thickBot="1">
      <c r="A105" s="501"/>
      <c r="B105" s="501"/>
      <c r="C105" s="14" t="s">
        <v>95</v>
      </c>
      <c r="D105" s="14"/>
      <c r="E105" s="30" t="s">
        <v>6</v>
      </c>
      <c r="F105" s="463"/>
    </row>
    <row r="106" spans="1:6" ht="13.5" thickBot="1">
      <c r="A106" s="360">
        <v>1</v>
      </c>
      <c r="B106" s="361" t="s">
        <v>129</v>
      </c>
      <c r="C106" s="3"/>
      <c r="D106" s="3"/>
      <c r="E106" s="3"/>
      <c r="F106" s="138">
        <f aca="true" t="shared" si="2" ref="F106:F159">IF(C106="",0,$F$2)</f>
        <v>0</v>
      </c>
    </row>
    <row r="107" spans="1:6" ht="13.5" thickBot="1">
      <c r="A107" s="362">
        <v>2</v>
      </c>
      <c r="B107" s="363" t="s">
        <v>129</v>
      </c>
      <c r="C107" s="4"/>
      <c r="D107" s="4"/>
      <c r="E107" s="4"/>
      <c r="F107" s="138">
        <f t="shared" si="2"/>
        <v>0</v>
      </c>
    </row>
    <row r="108" spans="1:6" ht="13.5" thickBot="1">
      <c r="A108" s="362">
        <v>3</v>
      </c>
      <c r="B108" s="363" t="s">
        <v>129</v>
      </c>
      <c r="C108" s="4"/>
      <c r="D108" s="4"/>
      <c r="E108" s="4"/>
      <c r="F108" s="138">
        <f t="shared" si="2"/>
        <v>0</v>
      </c>
    </row>
    <row r="109" spans="1:6" ht="13.5" thickBot="1">
      <c r="A109" s="362">
        <v>4</v>
      </c>
      <c r="B109" s="363" t="s">
        <v>129</v>
      </c>
      <c r="C109" s="4"/>
      <c r="D109" s="4"/>
      <c r="E109" s="4"/>
      <c r="F109" s="138">
        <f t="shared" si="2"/>
        <v>0</v>
      </c>
    </row>
    <row r="110" spans="1:6" ht="13.5" thickBot="1">
      <c r="A110" s="362">
        <v>5</v>
      </c>
      <c r="B110" s="363" t="s">
        <v>129</v>
      </c>
      <c r="C110" s="5"/>
      <c r="D110" s="5"/>
      <c r="E110" s="5"/>
      <c r="F110" s="138">
        <f t="shared" si="2"/>
        <v>0</v>
      </c>
    </row>
    <row r="111" spans="1:6" ht="13.5" thickBot="1">
      <c r="A111" s="362">
        <v>6</v>
      </c>
      <c r="B111" s="363" t="s">
        <v>129</v>
      </c>
      <c r="C111" s="34"/>
      <c r="D111" s="27"/>
      <c r="E111" s="132"/>
      <c r="F111" s="138">
        <f t="shared" si="2"/>
        <v>0</v>
      </c>
    </row>
    <row r="112" spans="1:6" ht="13.5" thickBot="1">
      <c r="A112" s="362">
        <v>7</v>
      </c>
      <c r="B112" s="363" t="s">
        <v>129</v>
      </c>
      <c r="C112" s="37"/>
      <c r="D112" s="4"/>
      <c r="E112" s="129"/>
      <c r="F112" s="138">
        <f t="shared" si="2"/>
        <v>0</v>
      </c>
    </row>
    <row r="113" spans="1:6" ht="13.5" thickBot="1">
      <c r="A113" s="364">
        <v>8</v>
      </c>
      <c r="B113" s="365" t="s">
        <v>129</v>
      </c>
      <c r="C113" s="38"/>
      <c r="D113" s="28"/>
      <c r="E113" s="131"/>
      <c r="F113" s="138">
        <f t="shared" si="2"/>
        <v>0</v>
      </c>
    </row>
    <row r="114" spans="1:6" ht="13.5" thickBot="1">
      <c r="A114" s="366">
        <v>1</v>
      </c>
      <c r="B114" s="367" t="s">
        <v>130</v>
      </c>
      <c r="C114" s="34"/>
      <c r="D114" s="27"/>
      <c r="E114" s="132"/>
      <c r="F114" s="138">
        <f t="shared" si="2"/>
        <v>0</v>
      </c>
    </row>
    <row r="115" spans="1:6" ht="13.5" thickBot="1">
      <c r="A115" s="368">
        <v>2</v>
      </c>
      <c r="B115" s="369" t="s">
        <v>130</v>
      </c>
      <c r="C115" s="37"/>
      <c r="D115" s="4"/>
      <c r="E115" s="129"/>
      <c r="F115" s="138">
        <f t="shared" si="2"/>
        <v>0</v>
      </c>
    </row>
    <row r="116" spans="1:6" ht="13.5" thickBot="1">
      <c r="A116" s="370">
        <v>3</v>
      </c>
      <c r="B116" s="371" t="s">
        <v>130</v>
      </c>
      <c r="C116" s="37"/>
      <c r="D116" s="4"/>
      <c r="E116" s="129"/>
      <c r="F116" s="138">
        <f t="shared" si="2"/>
        <v>0</v>
      </c>
    </row>
    <row r="117" spans="1:6" ht="13.5" thickBot="1">
      <c r="A117" s="360">
        <v>1</v>
      </c>
      <c r="B117" s="361" t="s">
        <v>131</v>
      </c>
      <c r="C117" s="37"/>
      <c r="D117" s="4"/>
      <c r="E117" s="129"/>
      <c r="F117" s="138">
        <f t="shared" si="2"/>
        <v>0</v>
      </c>
    </row>
    <row r="118" spans="1:6" ht="13.5" thickBot="1">
      <c r="A118" s="362">
        <v>2</v>
      </c>
      <c r="B118" s="363" t="s">
        <v>131</v>
      </c>
      <c r="C118" s="381"/>
      <c r="D118" s="5"/>
      <c r="E118" s="130"/>
      <c r="F118" s="138">
        <f t="shared" si="2"/>
        <v>0</v>
      </c>
    </row>
    <row r="119" spans="1:6" ht="13.5" thickBot="1">
      <c r="A119" s="362">
        <v>3</v>
      </c>
      <c r="B119" s="398" t="s">
        <v>131</v>
      </c>
      <c r="C119" s="11"/>
      <c r="D119" s="11"/>
      <c r="E119" s="11"/>
      <c r="F119" s="138">
        <f t="shared" si="2"/>
        <v>0</v>
      </c>
    </row>
    <row r="120" spans="1:6" ht="12.75" customHeight="1" thickBot="1">
      <c r="A120" s="362">
        <v>4</v>
      </c>
      <c r="B120" s="398" t="s">
        <v>131</v>
      </c>
      <c r="C120" s="11"/>
      <c r="D120" s="11"/>
      <c r="E120" s="11"/>
      <c r="F120" s="138">
        <f t="shared" si="2"/>
        <v>0</v>
      </c>
    </row>
    <row r="121" spans="1:6" ht="13.5" thickBot="1">
      <c r="A121" s="362">
        <v>5</v>
      </c>
      <c r="B121" s="398" t="s">
        <v>131</v>
      </c>
      <c r="C121" s="11"/>
      <c r="D121" s="11"/>
      <c r="E121" s="11"/>
      <c r="F121" s="138">
        <f t="shared" si="2"/>
        <v>0</v>
      </c>
    </row>
    <row r="122" spans="1:6" ht="13.5" thickBot="1">
      <c r="A122" s="362">
        <v>6</v>
      </c>
      <c r="B122" s="398" t="s">
        <v>131</v>
      </c>
      <c r="C122" s="11"/>
      <c r="D122" s="11"/>
      <c r="E122" s="11"/>
      <c r="F122" s="138">
        <f t="shared" si="2"/>
        <v>0</v>
      </c>
    </row>
    <row r="123" spans="1:6" ht="13.5" thickBot="1">
      <c r="A123" s="362">
        <v>7</v>
      </c>
      <c r="B123" s="398" t="s">
        <v>131</v>
      </c>
      <c r="C123" s="11"/>
      <c r="D123" s="11"/>
      <c r="E123" s="11"/>
      <c r="F123" s="138">
        <f t="shared" si="2"/>
        <v>0</v>
      </c>
    </row>
    <row r="124" spans="1:6" ht="13.5" thickBot="1">
      <c r="A124" s="364">
        <v>8</v>
      </c>
      <c r="B124" s="399" t="s">
        <v>131</v>
      </c>
      <c r="C124" s="404"/>
      <c r="D124" s="404"/>
      <c r="E124" s="404"/>
      <c r="F124" s="138">
        <f t="shared" si="2"/>
        <v>0</v>
      </c>
    </row>
    <row r="125" spans="1:6" ht="13.5" thickBot="1">
      <c r="A125" s="366">
        <v>1</v>
      </c>
      <c r="B125" s="400" t="s">
        <v>132</v>
      </c>
      <c r="C125" s="21"/>
      <c r="D125" s="39"/>
      <c r="E125" s="22"/>
      <c r="F125" s="138">
        <f t="shared" si="2"/>
        <v>0</v>
      </c>
    </row>
    <row r="126" spans="1:6" ht="13.5" thickBot="1">
      <c r="A126" s="368">
        <v>2</v>
      </c>
      <c r="B126" s="401" t="s">
        <v>132</v>
      </c>
      <c r="C126" s="23"/>
      <c r="D126" s="11"/>
      <c r="E126" s="387"/>
      <c r="F126" s="138">
        <f t="shared" si="2"/>
        <v>0</v>
      </c>
    </row>
    <row r="127" spans="1:6" ht="13.5" thickBot="1">
      <c r="A127" s="370">
        <v>3</v>
      </c>
      <c r="B127" s="402" t="s">
        <v>132</v>
      </c>
      <c r="C127" s="24"/>
      <c r="D127" s="40"/>
      <c r="E127" s="25"/>
      <c r="F127" s="138">
        <f t="shared" si="2"/>
        <v>0</v>
      </c>
    </row>
    <row r="128" spans="1:6" ht="13.5" thickBot="1">
      <c r="A128" s="360">
        <v>1</v>
      </c>
      <c r="B128" s="403" t="s">
        <v>133</v>
      </c>
      <c r="C128" s="21"/>
      <c r="D128" s="39"/>
      <c r="E128" s="22"/>
      <c r="F128" s="138">
        <f t="shared" si="2"/>
        <v>0</v>
      </c>
    </row>
    <row r="129" spans="1:6" ht="13.5" thickBot="1">
      <c r="A129" s="362">
        <v>2</v>
      </c>
      <c r="B129" s="398" t="s">
        <v>133</v>
      </c>
      <c r="C129" s="23"/>
      <c r="D129" s="11"/>
      <c r="E129" s="387"/>
      <c r="F129" s="138">
        <f t="shared" si="2"/>
        <v>0</v>
      </c>
    </row>
    <row r="130" spans="1:6" ht="13.5" thickBot="1">
      <c r="A130" s="362">
        <v>3</v>
      </c>
      <c r="B130" s="398" t="s">
        <v>133</v>
      </c>
      <c r="C130" s="23"/>
      <c r="D130" s="11"/>
      <c r="E130" s="387"/>
      <c r="F130" s="138">
        <f t="shared" si="2"/>
        <v>0</v>
      </c>
    </row>
    <row r="131" spans="1:6" ht="13.5" thickBot="1">
      <c r="A131" s="362">
        <v>4</v>
      </c>
      <c r="B131" s="398" t="s">
        <v>133</v>
      </c>
      <c r="C131" s="23"/>
      <c r="D131" s="11"/>
      <c r="E131" s="387"/>
      <c r="F131" s="138">
        <f t="shared" si="2"/>
        <v>0</v>
      </c>
    </row>
    <row r="132" spans="1:6" ht="13.5" thickBot="1">
      <c r="A132" s="362">
        <v>5</v>
      </c>
      <c r="B132" s="398" t="s">
        <v>133</v>
      </c>
      <c r="C132" s="23"/>
      <c r="D132" s="11"/>
      <c r="E132" s="387"/>
      <c r="F132" s="138">
        <f t="shared" si="2"/>
        <v>0</v>
      </c>
    </row>
    <row r="133" spans="1:6" ht="13.5" thickBot="1">
      <c r="A133" s="362">
        <v>6</v>
      </c>
      <c r="B133" s="398" t="s">
        <v>133</v>
      </c>
      <c r="C133" s="23"/>
      <c r="D133" s="11"/>
      <c r="E133" s="387"/>
      <c r="F133" s="138">
        <f t="shared" si="2"/>
        <v>0</v>
      </c>
    </row>
    <row r="134" spans="1:6" ht="13.5" thickBot="1">
      <c r="A134" s="362">
        <v>7</v>
      </c>
      <c r="B134" s="398" t="s">
        <v>133</v>
      </c>
      <c r="C134" s="23"/>
      <c r="D134" s="11"/>
      <c r="E134" s="387"/>
      <c r="F134" s="138">
        <f t="shared" si="2"/>
        <v>0</v>
      </c>
    </row>
    <row r="135" spans="1:6" ht="13.5" thickBot="1">
      <c r="A135" s="364">
        <v>8</v>
      </c>
      <c r="B135" s="399" t="s">
        <v>133</v>
      </c>
      <c r="C135" s="24"/>
      <c r="D135" s="40"/>
      <c r="E135" s="25"/>
      <c r="F135" s="138">
        <f t="shared" si="2"/>
        <v>0</v>
      </c>
    </row>
    <row r="136" spans="1:6" ht="13.5" thickBot="1">
      <c r="A136" s="366">
        <v>1</v>
      </c>
      <c r="B136" s="400" t="s">
        <v>134</v>
      </c>
      <c r="C136" s="21"/>
      <c r="D136" s="39"/>
      <c r="E136" s="22"/>
      <c r="F136" s="138">
        <f t="shared" si="2"/>
        <v>0</v>
      </c>
    </row>
    <row r="137" spans="1:6" ht="13.5" thickBot="1">
      <c r="A137" s="368">
        <v>2</v>
      </c>
      <c r="B137" s="401" t="s">
        <v>134</v>
      </c>
      <c r="C137" s="23"/>
      <c r="D137" s="11"/>
      <c r="E137" s="387"/>
      <c r="F137" s="138">
        <f t="shared" si="2"/>
        <v>0</v>
      </c>
    </row>
    <row r="138" spans="1:6" ht="13.5" thickBot="1">
      <c r="A138" s="370">
        <v>3</v>
      </c>
      <c r="B138" s="402" t="s">
        <v>134</v>
      </c>
      <c r="C138" s="24"/>
      <c r="D138" s="40"/>
      <c r="E138" s="25"/>
      <c r="F138" s="138">
        <f t="shared" si="2"/>
        <v>0</v>
      </c>
    </row>
    <row r="139" spans="1:6" ht="13.5" thickBot="1">
      <c r="A139" s="360">
        <v>1</v>
      </c>
      <c r="B139" s="403" t="s">
        <v>135</v>
      </c>
      <c r="C139" s="21"/>
      <c r="D139" s="39"/>
      <c r="E139" s="22"/>
      <c r="F139" s="138">
        <f t="shared" si="2"/>
        <v>0</v>
      </c>
    </row>
    <row r="140" spans="1:6" ht="13.5" thickBot="1">
      <c r="A140" s="362">
        <v>2</v>
      </c>
      <c r="B140" s="398" t="s">
        <v>135</v>
      </c>
      <c r="C140" s="23"/>
      <c r="D140" s="11"/>
      <c r="E140" s="387"/>
      <c r="F140" s="138">
        <f t="shared" si="2"/>
        <v>0</v>
      </c>
    </row>
    <row r="141" spans="1:6" ht="13.5" thickBot="1">
      <c r="A141" s="362">
        <v>3</v>
      </c>
      <c r="B141" s="398" t="s">
        <v>135</v>
      </c>
      <c r="C141" s="23"/>
      <c r="D141" s="11"/>
      <c r="E141" s="387"/>
      <c r="F141" s="138">
        <f t="shared" si="2"/>
        <v>0</v>
      </c>
    </row>
    <row r="142" spans="1:6" ht="13.5" thickBot="1">
      <c r="A142" s="362">
        <v>4</v>
      </c>
      <c r="B142" s="398" t="s">
        <v>135</v>
      </c>
      <c r="C142" s="23"/>
      <c r="D142" s="11"/>
      <c r="E142" s="387"/>
      <c r="F142" s="138">
        <f t="shared" si="2"/>
        <v>0</v>
      </c>
    </row>
    <row r="143" spans="1:6" ht="13.5" thickBot="1">
      <c r="A143" s="362">
        <v>5</v>
      </c>
      <c r="B143" s="398" t="s">
        <v>135</v>
      </c>
      <c r="C143" s="23"/>
      <c r="D143" s="11"/>
      <c r="E143" s="387"/>
      <c r="F143" s="138">
        <f t="shared" si="2"/>
        <v>0</v>
      </c>
    </row>
    <row r="144" spans="1:6" ht="13.5" thickBot="1">
      <c r="A144" s="362">
        <v>6</v>
      </c>
      <c r="B144" s="398" t="s">
        <v>135</v>
      </c>
      <c r="C144" s="23"/>
      <c r="D144" s="11"/>
      <c r="E144" s="387"/>
      <c r="F144" s="138">
        <f t="shared" si="2"/>
        <v>0</v>
      </c>
    </row>
    <row r="145" spans="1:6" ht="13.5" thickBot="1">
      <c r="A145" s="362">
        <v>7</v>
      </c>
      <c r="B145" s="398" t="s">
        <v>135</v>
      </c>
      <c r="C145" s="23"/>
      <c r="D145" s="11"/>
      <c r="E145" s="387"/>
      <c r="F145" s="138">
        <f t="shared" si="2"/>
        <v>0</v>
      </c>
    </row>
    <row r="146" spans="1:6" ht="13.5" thickBot="1">
      <c r="A146" s="364">
        <v>8</v>
      </c>
      <c r="B146" s="399" t="s">
        <v>135</v>
      </c>
      <c r="C146" s="405"/>
      <c r="D146" s="406"/>
      <c r="E146" s="407"/>
      <c r="F146" s="138">
        <f t="shared" si="2"/>
        <v>0</v>
      </c>
    </row>
    <row r="147" spans="1:6" ht="13.5" thickBot="1">
      <c r="A147" s="366">
        <v>1</v>
      </c>
      <c r="B147" s="400" t="s">
        <v>136</v>
      </c>
      <c r="C147" s="21"/>
      <c r="D147" s="39"/>
      <c r="E147" s="22"/>
      <c r="F147" s="138">
        <f t="shared" si="2"/>
        <v>0</v>
      </c>
    </row>
    <row r="148" spans="1:6" ht="13.5" thickBot="1">
      <c r="A148" s="368">
        <v>2</v>
      </c>
      <c r="B148" s="401" t="s">
        <v>136</v>
      </c>
      <c r="C148" s="23"/>
      <c r="D148" s="11"/>
      <c r="E148" s="387"/>
      <c r="F148" s="138">
        <f t="shared" si="2"/>
        <v>0</v>
      </c>
    </row>
    <row r="149" spans="1:6" ht="13.5" thickBot="1">
      <c r="A149" s="370">
        <v>3</v>
      </c>
      <c r="B149" s="402" t="s">
        <v>136</v>
      </c>
      <c r="C149" s="24"/>
      <c r="D149" s="40"/>
      <c r="E149" s="25"/>
      <c r="F149" s="138">
        <f t="shared" si="2"/>
        <v>0</v>
      </c>
    </row>
    <row r="150" spans="1:6" ht="13.5" thickBot="1">
      <c r="A150" s="360">
        <v>1</v>
      </c>
      <c r="B150" s="403" t="s">
        <v>137</v>
      </c>
      <c r="C150" s="21"/>
      <c r="D150" s="39"/>
      <c r="E150" s="22"/>
      <c r="F150" s="138">
        <f t="shared" si="2"/>
        <v>0</v>
      </c>
    </row>
    <row r="151" spans="1:6" ht="13.5" thickBot="1">
      <c r="A151" s="362">
        <v>2</v>
      </c>
      <c r="B151" s="398" t="s">
        <v>137</v>
      </c>
      <c r="C151" s="23"/>
      <c r="D151" s="11"/>
      <c r="E151" s="387"/>
      <c r="F151" s="138">
        <f t="shared" si="2"/>
        <v>0</v>
      </c>
    </row>
    <row r="152" spans="1:6" ht="13.5" thickBot="1">
      <c r="A152" s="362">
        <v>3</v>
      </c>
      <c r="B152" s="398" t="s">
        <v>137</v>
      </c>
      <c r="C152" s="23"/>
      <c r="D152" s="11"/>
      <c r="E152" s="387"/>
      <c r="F152" s="138">
        <f t="shared" si="2"/>
        <v>0</v>
      </c>
    </row>
    <row r="153" spans="1:6" ht="13.5" thickBot="1">
      <c r="A153" s="362">
        <v>4</v>
      </c>
      <c r="B153" s="398" t="s">
        <v>137</v>
      </c>
      <c r="C153" s="415"/>
      <c r="D153" s="416"/>
      <c r="E153" s="417"/>
      <c r="F153" s="138">
        <f t="shared" si="2"/>
        <v>0</v>
      </c>
    </row>
    <row r="154" spans="1:6" ht="13.5" thickBot="1">
      <c r="A154" s="362">
        <v>5</v>
      </c>
      <c r="B154" s="398" t="s">
        <v>137</v>
      </c>
      <c r="C154" s="415"/>
      <c r="D154" s="416"/>
      <c r="E154" s="417"/>
      <c r="F154" s="138">
        <f t="shared" si="2"/>
        <v>0</v>
      </c>
    </row>
    <row r="155" spans="1:6" ht="13.5" thickBot="1">
      <c r="A155" s="362">
        <v>6</v>
      </c>
      <c r="B155" s="398" t="s">
        <v>137</v>
      </c>
      <c r="C155" s="415"/>
      <c r="D155" s="416"/>
      <c r="E155" s="417"/>
      <c r="F155" s="138">
        <f t="shared" si="2"/>
        <v>0</v>
      </c>
    </row>
    <row r="156" spans="1:6" ht="13.5" thickBot="1">
      <c r="A156" s="362">
        <v>7</v>
      </c>
      <c r="B156" s="398" t="s">
        <v>137</v>
      </c>
      <c r="C156" s="415"/>
      <c r="D156" s="416"/>
      <c r="E156" s="417"/>
      <c r="F156" s="138">
        <f t="shared" si="2"/>
        <v>0</v>
      </c>
    </row>
    <row r="157" spans="1:6" ht="13.5" thickBot="1">
      <c r="A157" s="364">
        <v>8</v>
      </c>
      <c r="B157" s="399" t="s">
        <v>137</v>
      </c>
      <c r="C157" s="415"/>
      <c r="D157" s="416"/>
      <c r="E157" s="417"/>
      <c r="F157" s="138">
        <f t="shared" si="2"/>
        <v>0</v>
      </c>
    </row>
    <row r="158" spans="1:6" ht="13.5" thickBot="1">
      <c r="A158" s="366">
        <v>1</v>
      </c>
      <c r="B158" s="400" t="s">
        <v>138</v>
      </c>
      <c r="C158" s="415"/>
      <c r="D158" s="416"/>
      <c r="E158" s="417"/>
      <c r="F158" s="138">
        <f t="shared" si="2"/>
        <v>0</v>
      </c>
    </row>
    <row r="159" spans="1:6" ht="13.5" thickBot="1">
      <c r="A159" s="368">
        <v>2</v>
      </c>
      <c r="B159" s="401" t="s">
        <v>138</v>
      </c>
      <c r="C159" s="415"/>
      <c r="D159" s="416"/>
      <c r="E159" s="417"/>
      <c r="F159" s="138">
        <f t="shared" si="2"/>
        <v>0</v>
      </c>
    </row>
    <row r="160" spans="1:6" ht="13.5" thickBot="1">
      <c r="A160" s="368">
        <v>3</v>
      </c>
      <c r="B160" s="401" t="s">
        <v>138</v>
      </c>
      <c r="C160" s="418"/>
      <c r="D160" s="419"/>
      <c r="E160" s="420"/>
      <c r="F160" s="386">
        <f aca="true" t="shared" si="3" ref="F160:F205">IF(C166="",0,$F$2)</f>
        <v>0</v>
      </c>
    </row>
    <row r="161" spans="1:6" ht="13.5" thickBot="1">
      <c r="A161" s="507" t="s">
        <v>0</v>
      </c>
      <c r="B161" s="508" t="s">
        <v>139</v>
      </c>
      <c r="C161" s="320" t="s">
        <v>92</v>
      </c>
      <c r="D161" s="321" t="s">
        <v>93</v>
      </c>
      <c r="E161" s="9" t="s">
        <v>94</v>
      </c>
      <c r="F161" s="462"/>
    </row>
    <row r="162" spans="1:6" ht="13.5" thickBot="1">
      <c r="A162" s="451"/>
      <c r="B162" s="509"/>
      <c r="C162" s="414" t="s">
        <v>95</v>
      </c>
      <c r="D162" s="14"/>
      <c r="E162" s="30" t="s">
        <v>6</v>
      </c>
      <c r="F162" s="463"/>
    </row>
    <row r="163" spans="1:6" ht="13.5" thickBot="1">
      <c r="A163" s="372">
        <v>1</v>
      </c>
      <c r="B163" s="413" t="s">
        <v>140</v>
      </c>
      <c r="C163" s="21"/>
      <c r="D163" s="39"/>
      <c r="E163" s="22"/>
      <c r="F163" s="386">
        <f t="shared" si="3"/>
        <v>0</v>
      </c>
    </row>
    <row r="164" spans="1:6" ht="13.5" thickBot="1">
      <c r="A164" s="373">
        <v>2</v>
      </c>
      <c r="B164" s="408" t="s">
        <v>140</v>
      </c>
      <c r="C164" s="23"/>
      <c r="D164" s="11"/>
      <c r="E164" s="387"/>
      <c r="F164" s="386">
        <f t="shared" si="3"/>
        <v>0</v>
      </c>
    </row>
    <row r="165" spans="1:6" ht="13.5" thickBot="1">
      <c r="A165" s="373">
        <v>3</v>
      </c>
      <c r="B165" s="408" t="s">
        <v>140</v>
      </c>
      <c r="C165" s="23"/>
      <c r="D165" s="11"/>
      <c r="E165" s="387"/>
      <c r="F165" s="386">
        <f t="shared" si="3"/>
        <v>0</v>
      </c>
    </row>
    <row r="166" spans="1:6" ht="13.5" thickBot="1">
      <c r="A166" s="373">
        <v>4</v>
      </c>
      <c r="B166" s="408" t="s">
        <v>140</v>
      </c>
      <c r="C166" s="23"/>
      <c r="D166" s="11"/>
      <c r="E166" s="387"/>
      <c r="F166" s="386">
        <f t="shared" si="3"/>
        <v>0</v>
      </c>
    </row>
    <row r="167" spans="1:6" ht="13.5" thickBot="1">
      <c r="A167" s="373">
        <v>5</v>
      </c>
      <c r="B167" s="408" t="s">
        <v>140</v>
      </c>
      <c r="C167" s="23"/>
      <c r="D167" s="11"/>
      <c r="E167" s="387"/>
      <c r="F167" s="386">
        <f t="shared" si="3"/>
        <v>0</v>
      </c>
    </row>
    <row r="168" spans="1:6" ht="13.5" thickBot="1">
      <c r="A168" s="373">
        <v>6</v>
      </c>
      <c r="B168" s="408" t="s">
        <v>140</v>
      </c>
      <c r="C168" s="23"/>
      <c r="D168" s="11"/>
      <c r="E168" s="387"/>
      <c r="F168" s="386">
        <f t="shared" si="3"/>
        <v>0</v>
      </c>
    </row>
    <row r="169" spans="1:6" ht="13.5" thickBot="1">
      <c r="A169" s="373">
        <v>7</v>
      </c>
      <c r="B169" s="408" t="s">
        <v>140</v>
      </c>
      <c r="C169" s="23"/>
      <c r="D169" s="11"/>
      <c r="E169" s="387"/>
      <c r="F169" s="386">
        <f t="shared" si="3"/>
        <v>0</v>
      </c>
    </row>
    <row r="170" spans="1:6" ht="13.5" thickBot="1">
      <c r="A170" s="374">
        <v>8</v>
      </c>
      <c r="B170" s="409" t="s">
        <v>140</v>
      </c>
      <c r="C170" s="24"/>
      <c r="D170" s="40"/>
      <c r="E170" s="25"/>
      <c r="F170" s="386">
        <f t="shared" si="3"/>
        <v>0</v>
      </c>
    </row>
    <row r="171" spans="1:6" ht="13.5" thickBot="1">
      <c r="A171" s="375">
        <v>1</v>
      </c>
      <c r="B171" s="410" t="s">
        <v>141</v>
      </c>
      <c r="C171" s="21"/>
      <c r="D171" s="39"/>
      <c r="E171" s="22"/>
      <c r="F171" s="386">
        <f t="shared" si="3"/>
        <v>0</v>
      </c>
    </row>
    <row r="172" spans="1:6" ht="13.5" thickBot="1">
      <c r="A172" s="377">
        <v>2</v>
      </c>
      <c r="B172" s="411" t="s">
        <v>141</v>
      </c>
      <c r="C172" s="23"/>
      <c r="D172" s="11"/>
      <c r="E172" s="387"/>
      <c r="F172" s="386">
        <f t="shared" si="3"/>
        <v>0</v>
      </c>
    </row>
    <row r="173" spans="1:6" ht="13.5" thickBot="1">
      <c r="A173" s="379">
        <v>3</v>
      </c>
      <c r="B173" s="412" t="s">
        <v>141</v>
      </c>
      <c r="C173" s="24"/>
      <c r="D173" s="40"/>
      <c r="E173" s="25"/>
      <c r="F173" s="386">
        <f t="shared" si="3"/>
        <v>0</v>
      </c>
    </row>
    <row r="174" spans="1:6" ht="13.5" thickBot="1">
      <c r="A174" s="372">
        <v>1</v>
      </c>
      <c r="B174" s="413" t="s">
        <v>142</v>
      </c>
      <c r="C174" s="21"/>
      <c r="D174" s="39"/>
      <c r="E174" s="22"/>
      <c r="F174" s="386">
        <f t="shared" si="3"/>
        <v>0</v>
      </c>
    </row>
    <row r="175" spans="1:6" ht="13.5" thickBot="1">
      <c r="A175" s="373">
        <v>2</v>
      </c>
      <c r="B175" s="408" t="s">
        <v>142</v>
      </c>
      <c r="C175" s="23"/>
      <c r="D175" s="11"/>
      <c r="E175" s="387"/>
      <c r="F175" s="386">
        <f t="shared" si="3"/>
        <v>0</v>
      </c>
    </row>
    <row r="176" spans="1:6" ht="13.5" thickBot="1">
      <c r="A176" s="373">
        <v>3</v>
      </c>
      <c r="B176" s="408" t="s">
        <v>142</v>
      </c>
      <c r="C176" s="23"/>
      <c r="D176" s="11"/>
      <c r="E176" s="387"/>
      <c r="F176" s="386">
        <f t="shared" si="3"/>
        <v>0</v>
      </c>
    </row>
    <row r="177" spans="1:6" ht="13.5" thickBot="1">
      <c r="A177" s="373">
        <v>4</v>
      </c>
      <c r="B177" s="408" t="s">
        <v>142</v>
      </c>
      <c r="C177" s="23"/>
      <c r="D177" s="11"/>
      <c r="E177" s="387"/>
      <c r="F177" s="386">
        <f t="shared" si="3"/>
        <v>0</v>
      </c>
    </row>
    <row r="178" spans="1:6" ht="13.5" thickBot="1">
      <c r="A178" s="373">
        <v>5</v>
      </c>
      <c r="B178" s="408" t="s">
        <v>142</v>
      </c>
      <c r="C178" s="23"/>
      <c r="D178" s="11"/>
      <c r="E178" s="387"/>
      <c r="F178" s="386">
        <f t="shared" si="3"/>
        <v>0</v>
      </c>
    </row>
    <row r="179" spans="1:6" ht="13.5" thickBot="1">
      <c r="A179" s="373">
        <v>6</v>
      </c>
      <c r="B179" s="408" t="s">
        <v>142</v>
      </c>
      <c r="C179" s="23"/>
      <c r="D179" s="11"/>
      <c r="E179" s="387"/>
      <c r="F179" s="386">
        <f t="shared" si="3"/>
        <v>0</v>
      </c>
    </row>
    <row r="180" spans="1:6" ht="13.5" thickBot="1">
      <c r="A180" s="373">
        <v>7</v>
      </c>
      <c r="B180" s="408" t="s">
        <v>142</v>
      </c>
      <c r="C180" s="23"/>
      <c r="D180" s="11"/>
      <c r="E180" s="387"/>
      <c r="F180" s="386">
        <f t="shared" si="3"/>
        <v>0</v>
      </c>
    </row>
    <row r="181" spans="1:6" ht="13.5" thickBot="1">
      <c r="A181" s="374">
        <v>8</v>
      </c>
      <c r="B181" s="409" t="s">
        <v>142</v>
      </c>
      <c r="C181" s="24"/>
      <c r="D181" s="40"/>
      <c r="E181" s="25"/>
      <c r="F181" s="386">
        <f t="shared" si="3"/>
        <v>0</v>
      </c>
    </row>
    <row r="182" spans="1:6" ht="13.5" thickBot="1">
      <c r="A182" s="375">
        <v>1</v>
      </c>
      <c r="B182" s="410" t="s">
        <v>143</v>
      </c>
      <c r="C182" s="21"/>
      <c r="D182" s="39"/>
      <c r="E182" s="22"/>
      <c r="F182" s="386">
        <f t="shared" si="3"/>
        <v>0</v>
      </c>
    </row>
    <row r="183" spans="1:6" ht="13.5" thickBot="1">
      <c r="A183" s="377">
        <v>2</v>
      </c>
      <c r="B183" s="411" t="s">
        <v>143</v>
      </c>
      <c r="C183" s="23"/>
      <c r="D183" s="11"/>
      <c r="E183" s="387"/>
      <c r="F183" s="386">
        <f t="shared" si="3"/>
        <v>0</v>
      </c>
    </row>
    <row r="184" spans="1:6" ht="13.5" thickBot="1">
      <c r="A184" s="379">
        <v>3</v>
      </c>
      <c r="B184" s="412" t="s">
        <v>143</v>
      </c>
      <c r="C184" s="24"/>
      <c r="D184" s="40"/>
      <c r="E184" s="25"/>
      <c r="F184" s="386">
        <f t="shared" si="3"/>
        <v>0</v>
      </c>
    </row>
    <row r="185" spans="1:6" ht="13.5" thickBot="1">
      <c r="A185" s="372">
        <v>1</v>
      </c>
      <c r="B185" s="413" t="s">
        <v>144</v>
      </c>
      <c r="C185" s="21"/>
      <c r="D185" s="39"/>
      <c r="E185" s="22"/>
      <c r="F185" s="386">
        <f t="shared" si="3"/>
        <v>0</v>
      </c>
    </row>
    <row r="186" spans="1:6" ht="13.5" thickBot="1">
      <c r="A186" s="373">
        <v>2</v>
      </c>
      <c r="B186" s="408" t="s">
        <v>144</v>
      </c>
      <c r="C186" s="23"/>
      <c r="D186" s="11"/>
      <c r="E186" s="387"/>
      <c r="F186" s="386">
        <f t="shared" si="3"/>
        <v>0</v>
      </c>
    </row>
    <row r="187" spans="1:6" ht="13.5" thickBot="1">
      <c r="A187" s="373">
        <v>3</v>
      </c>
      <c r="B187" s="408" t="s">
        <v>144</v>
      </c>
      <c r="C187" s="23"/>
      <c r="D187" s="11"/>
      <c r="E187" s="387"/>
      <c r="F187" s="386">
        <f t="shared" si="3"/>
        <v>0</v>
      </c>
    </row>
    <row r="188" spans="1:6" ht="13.5" thickBot="1">
      <c r="A188" s="373">
        <v>4</v>
      </c>
      <c r="B188" s="408" t="s">
        <v>144</v>
      </c>
      <c r="C188" s="23"/>
      <c r="D188" s="11"/>
      <c r="E188" s="387"/>
      <c r="F188" s="386">
        <f t="shared" si="3"/>
        <v>0</v>
      </c>
    </row>
    <row r="189" spans="1:6" ht="13.5" thickBot="1">
      <c r="A189" s="373">
        <v>5</v>
      </c>
      <c r="B189" s="408" t="s">
        <v>144</v>
      </c>
      <c r="C189" s="35"/>
      <c r="D189" s="10"/>
      <c r="E189" s="395"/>
      <c r="F189" s="386">
        <f t="shared" si="3"/>
        <v>0</v>
      </c>
    </row>
    <row r="190" spans="1:6" ht="13.5" thickBot="1">
      <c r="A190" s="373">
        <v>6</v>
      </c>
      <c r="B190" s="408" t="s">
        <v>144</v>
      </c>
      <c r="C190" s="37"/>
      <c r="D190" s="4"/>
      <c r="E190" s="392"/>
      <c r="F190" s="386">
        <f t="shared" si="3"/>
        <v>0</v>
      </c>
    </row>
    <row r="191" spans="1:6" ht="13.5" thickBot="1">
      <c r="A191" s="373">
        <v>7</v>
      </c>
      <c r="B191" s="408" t="s">
        <v>144</v>
      </c>
      <c r="C191" s="37"/>
      <c r="D191" s="4"/>
      <c r="E191" s="392"/>
      <c r="F191" s="386">
        <f t="shared" si="3"/>
        <v>0</v>
      </c>
    </row>
    <row r="192" spans="1:6" ht="13.5" thickBot="1">
      <c r="A192" s="374">
        <v>8</v>
      </c>
      <c r="B192" s="409" t="s">
        <v>144</v>
      </c>
      <c r="C192" s="38"/>
      <c r="D192" s="28"/>
      <c r="E192" s="393"/>
      <c r="F192" s="386">
        <f t="shared" si="3"/>
        <v>0</v>
      </c>
    </row>
    <row r="193" spans="1:6" ht="13.5" thickBot="1">
      <c r="A193" s="375">
        <v>1</v>
      </c>
      <c r="B193" s="376" t="s">
        <v>145</v>
      </c>
      <c r="C193" s="34"/>
      <c r="D193" s="27"/>
      <c r="E193" s="132"/>
      <c r="F193" s="386">
        <f t="shared" si="3"/>
        <v>0</v>
      </c>
    </row>
    <row r="194" spans="1:6" ht="13.5" thickBot="1">
      <c r="A194" s="377">
        <v>2</v>
      </c>
      <c r="B194" s="378" t="s">
        <v>145</v>
      </c>
      <c r="C194" s="37"/>
      <c r="D194" s="4"/>
      <c r="E194" s="129"/>
      <c r="F194" s="386">
        <f t="shared" si="3"/>
        <v>0</v>
      </c>
    </row>
    <row r="195" spans="1:6" ht="13.5" thickBot="1">
      <c r="A195" s="379">
        <v>3</v>
      </c>
      <c r="B195" s="380" t="s">
        <v>145</v>
      </c>
      <c r="C195" s="38"/>
      <c r="D195" s="28"/>
      <c r="E195" s="131"/>
      <c r="F195" s="386">
        <f t="shared" si="3"/>
        <v>0</v>
      </c>
    </row>
    <row r="196" spans="1:6" ht="13.5" thickBot="1">
      <c r="A196" s="372">
        <v>1</v>
      </c>
      <c r="B196" s="413" t="s">
        <v>146</v>
      </c>
      <c r="C196" s="34"/>
      <c r="D196" s="27"/>
      <c r="E196" s="391"/>
      <c r="F196" s="386">
        <f t="shared" si="3"/>
        <v>0</v>
      </c>
    </row>
    <row r="197" spans="1:6" ht="13.5" thickBot="1">
      <c r="A197" s="373">
        <v>2</v>
      </c>
      <c r="B197" s="408" t="s">
        <v>146</v>
      </c>
      <c r="C197" s="381"/>
      <c r="D197" s="5"/>
      <c r="E197" s="394"/>
      <c r="F197" s="386">
        <f t="shared" si="3"/>
        <v>0</v>
      </c>
    </row>
    <row r="198" spans="1:6" ht="13.5" thickBot="1">
      <c r="A198" s="373">
        <v>3</v>
      </c>
      <c r="B198" s="408" t="s">
        <v>146</v>
      </c>
      <c r="C198" s="23"/>
      <c r="D198" s="11"/>
      <c r="E198" s="387"/>
      <c r="F198" s="386">
        <f t="shared" si="3"/>
        <v>0</v>
      </c>
    </row>
    <row r="199" spans="1:6" ht="13.5" thickBot="1">
      <c r="A199" s="373">
        <v>4</v>
      </c>
      <c r="B199" s="408" t="s">
        <v>146</v>
      </c>
      <c r="C199" s="23"/>
      <c r="D199" s="11"/>
      <c r="E199" s="387"/>
      <c r="F199" s="386">
        <f t="shared" si="3"/>
        <v>0</v>
      </c>
    </row>
    <row r="200" spans="1:6" ht="13.5" thickBot="1">
      <c r="A200" s="373">
        <v>5</v>
      </c>
      <c r="B200" s="408" t="s">
        <v>146</v>
      </c>
      <c r="C200" s="23"/>
      <c r="D200" s="11"/>
      <c r="E200" s="387"/>
      <c r="F200" s="386">
        <f t="shared" si="3"/>
        <v>0</v>
      </c>
    </row>
    <row r="201" spans="1:6" ht="13.5" thickBot="1">
      <c r="A201" s="373">
        <v>6</v>
      </c>
      <c r="B201" s="408" t="s">
        <v>146</v>
      </c>
      <c r="C201" s="23"/>
      <c r="D201" s="11"/>
      <c r="E201" s="387"/>
      <c r="F201" s="386">
        <f t="shared" si="3"/>
        <v>0</v>
      </c>
    </row>
    <row r="202" spans="1:6" ht="13.5" thickBot="1">
      <c r="A202" s="373">
        <v>7</v>
      </c>
      <c r="B202" s="408" t="s">
        <v>146</v>
      </c>
      <c r="C202" s="23"/>
      <c r="D202" s="11"/>
      <c r="E202" s="387"/>
      <c r="F202" s="386">
        <f t="shared" si="3"/>
        <v>0</v>
      </c>
    </row>
    <row r="203" spans="1:6" ht="13.5" thickBot="1">
      <c r="A203" s="374">
        <v>8</v>
      </c>
      <c r="B203" s="409" t="s">
        <v>146</v>
      </c>
      <c r="C203" s="24"/>
      <c r="D203" s="40"/>
      <c r="E203" s="25"/>
      <c r="F203" s="386">
        <f t="shared" si="3"/>
        <v>0</v>
      </c>
    </row>
    <row r="204" spans="1:6" ht="13.5" thickBot="1">
      <c r="A204" s="375">
        <v>1</v>
      </c>
      <c r="B204" s="410" t="s">
        <v>147</v>
      </c>
      <c r="C204" s="21"/>
      <c r="D204" s="39"/>
      <c r="E204" s="22"/>
      <c r="F204" s="386">
        <f t="shared" si="3"/>
        <v>0</v>
      </c>
    </row>
    <row r="205" spans="1:6" ht="13.5" thickBot="1">
      <c r="A205" s="377">
        <v>2</v>
      </c>
      <c r="B205" s="411" t="s">
        <v>147</v>
      </c>
      <c r="C205" s="23"/>
      <c r="D205" s="11"/>
      <c r="E205" s="387"/>
      <c r="F205" s="386">
        <f t="shared" si="3"/>
        <v>0</v>
      </c>
    </row>
    <row r="206" spans="1:6" ht="13.5" thickBot="1">
      <c r="A206" s="379">
        <v>3</v>
      </c>
      <c r="B206" s="412" t="s">
        <v>147</v>
      </c>
      <c r="C206" s="24"/>
      <c r="D206" s="40"/>
      <c r="E206" s="25"/>
      <c r="F206" s="386">
        <f aca="true" t="shared" si="4" ref="F206:F239">IF(C212="",0,$F$2)</f>
        <v>0</v>
      </c>
    </row>
    <row r="207" spans="1:6" ht="13.5" thickBot="1">
      <c r="A207" s="372">
        <v>1</v>
      </c>
      <c r="B207" s="413" t="s">
        <v>148</v>
      </c>
      <c r="C207" s="21"/>
      <c r="D207" s="39"/>
      <c r="E207" s="22"/>
      <c r="F207" s="386">
        <f t="shared" si="4"/>
        <v>0</v>
      </c>
    </row>
    <row r="208" spans="1:6" ht="13.5" thickBot="1">
      <c r="A208" s="373">
        <v>2</v>
      </c>
      <c r="B208" s="408" t="s">
        <v>148</v>
      </c>
      <c r="C208" s="23"/>
      <c r="D208" s="11"/>
      <c r="E208" s="387"/>
      <c r="F208" s="386">
        <f t="shared" si="4"/>
        <v>0</v>
      </c>
    </row>
    <row r="209" spans="1:6" ht="13.5" thickBot="1">
      <c r="A209" s="373">
        <v>3</v>
      </c>
      <c r="B209" s="408" t="s">
        <v>148</v>
      </c>
      <c r="C209" s="23"/>
      <c r="D209" s="11"/>
      <c r="E209" s="387"/>
      <c r="F209" s="386">
        <f t="shared" si="4"/>
        <v>0</v>
      </c>
    </row>
    <row r="210" spans="1:6" ht="13.5" thickBot="1">
      <c r="A210" s="373">
        <v>4</v>
      </c>
      <c r="B210" s="408" t="s">
        <v>148</v>
      </c>
      <c r="C210" s="23"/>
      <c r="D210" s="11"/>
      <c r="E210" s="387"/>
      <c r="F210" s="386">
        <f t="shared" si="4"/>
        <v>0</v>
      </c>
    </row>
    <row r="211" spans="1:6" ht="13.5" thickBot="1">
      <c r="A211" s="373">
        <v>5</v>
      </c>
      <c r="B211" s="408" t="s">
        <v>148</v>
      </c>
      <c r="C211" s="23"/>
      <c r="D211" s="11"/>
      <c r="E211" s="387"/>
      <c r="F211" s="386">
        <f t="shared" si="4"/>
        <v>0</v>
      </c>
    </row>
    <row r="212" spans="1:6" ht="13.5" thickBot="1">
      <c r="A212" s="373">
        <v>6</v>
      </c>
      <c r="B212" s="408" t="s">
        <v>148</v>
      </c>
      <c r="C212" s="23"/>
      <c r="D212" s="11"/>
      <c r="E212" s="387"/>
      <c r="F212" s="386">
        <f t="shared" si="4"/>
        <v>0</v>
      </c>
    </row>
    <row r="213" spans="1:6" ht="13.5" thickBot="1">
      <c r="A213" s="373">
        <v>7</v>
      </c>
      <c r="B213" s="408" t="s">
        <v>148</v>
      </c>
      <c r="C213" s="23"/>
      <c r="D213" s="11"/>
      <c r="E213" s="387"/>
      <c r="F213" s="386">
        <f t="shared" si="4"/>
        <v>0</v>
      </c>
    </row>
    <row r="214" spans="1:6" ht="13.5" thickBot="1">
      <c r="A214" s="374">
        <v>8</v>
      </c>
      <c r="B214" s="409" t="s">
        <v>148</v>
      </c>
      <c r="C214" s="24"/>
      <c r="D214" s="40"/>
      <c r="E214" s="25"/>
      <c r="F214" s="386">
        <f t="shared" si="4"/>
        <v>0</v>
      </c>
    </row>
    <row r="215" spans="1:6" ht="13.5" thickBot="1">
      <c r="A215" s="375">
        <v>1</v>
      </c>
      <c r="B215" s="410" t="s">
        <v>149</v>
      </c>
      <c r="C215" s="21"/>
      <c r="D215" s="39"/>
      <c r="E215" s="22"/>
      <c r="F215" s="386">
        <f t="shared" si="4"/>
        <v>0</v>
      </c>
    </row>
    <row r="216" spans="1:6" ht="13.5" thickBot="1">
      <c r="A216" s="377">
        <v>2</v>
      </c>
      <c r="B216" s="411" t="s">
        <v>149</v>
      </c>
      <c r="C216" s="23"/>
      <c r="D216" s="11"/>
      <c r="E216" s="387"/>
      <c r="F216" s="386">
        <f t="shared" si="4"/>
        <v>0</v>
      </c>
    </row>
    <row r="217" spans="1:6" ht="13.5" thickBot="1">
      <c r="A217" s="379">
        <v>3</v>
      </c>
      <c r="B217" s="412" t="s">
        <v>149</v>
      </c>
      <c r="C217" s="24"/>
      <c r="D217" s="40"/>
      <c r="E217" s="25"/>
      <c r="F217" s="386">
        <f t="shared" si="4"/>
        <v>0</v>
      </c>
    </row>
    <row r="218" spans="1:6" ht="13.5" thickBot="1">
      <c r="A218" s="372">
        <v>1</v>
      </c>
      <c r="B218" s="413" t="s">
        <v>150</v>
      </c>
      <c r="C218" s="21"/>
      <c r="D218" s="39"/>
      <c r="E218" s="22"/>
      <c r="F218" s="386">
        <f t="shared" si="4"/>
        <v>0</v>
      </c>
    </row>
    <row r="219" spans="1:6" ht="13.5" thickBot="1">
      <c r="A219" s="373">
        <v>2</v>
      </c>
      <c r="B219" s="408" t="s">
        <v>150</v>
      </c>
      <c r="C219" s="23"/>
      <c r="D219" s="11"/>
      <c r="E219" s="387"/>
      <c r="F219" s="386">
        <f t="shared" si="4"/>
        <v>0</v>
      </c>
    </row>
    <row r="220" spans="1:6" ht="13.5" thickBot="1">
      <c r="A220" s="373">
        <v>3</v>
      </c>
      <c r="B220" s="408" t="s">
        <v>150</v>
      </c>
      <c r="C220" s="23"/>
      <c r="D220" s="11"/>
      <c r="E220" s="387"/>
      <c r="F220" s="386">
        <f t="shared" si="4"/>
        <v>0</v>
      </c>
    </row>
    <row r="221" spans="1:6" ht="13.5" thickBot="1">
      <c r="A221" s="373">
        <v>4</v>
      </c>
      <c r="B221" s="408" t="s">
        <v>150</v>
      </c>
      <c r="C221" s="23"/>
      <c r="D221" s="11"/>
      <c r="E221" s="387"/>
      <c r="F221" s="386">
        <f t="shared" si="4"/>
        <v>0</v>
      </c>
    </row>
    <row r="222" spans="1:6" ht="13.5" thickBot="1">
      <c r="A222" s="373">
        <v>5</v>
      </c>
      <c r="B222" s="408" t="s">
        <v>150</v>
      </c>
      <c r="C222" s="23"/>
      <c r="D222" s="11"/>
      <c r="E222" s="387"/>
      <c r="F222" s="386">
        <f t="shared" si="4"/>
        <v>0</v>
      </c>
    </row>
    <row r="223" spans="1:6" ht="13.5" thickBot="1">
      <c r="A223" s="373">
        <v>6</v>
      </c>
      <c r="B223" s="408" t="s">
        <v>150</v>
      </c>
      <c r="C223" s="23"/>
      <c r="D223" s="11"/>
      <c r="E223" s="387"/>
      <c r="F223" s="386">
        <f t="shared" si="4"/>
        <v>0</v>
      </c>
    </row>
    <row r="224" spans="1:6" ht="13.5" thickBot="1">
      <c r="A224" s="373">
        <v>7</v>
      </c>
      <c r="B224" s="408" t="s">
        <v>150</v>
      </c>
      <c r="C224" s="23"/>
      <c r="D224" s="11"/>
      <c r="E224" s="387"/>
      <c r="F224" s="386">
        <f t="shared" si="4"/>
        <v>0</v>
      </c>
    </row>
    <row r="225" spans="1:6" ht="13.5" thickBot="1">
      <c r="A225" s="374">
        <v>8</v>
      </c>
      <c r="B225" s="409" t="s">
        <v>150</v>
      </c>
      <c r="C225" s="24"/>
      <c r="D225" s="40"/>
      <c r="E225" s="25"/>
      <c r="F225" s="386">
        <f t="shared" si="4"/>
        <v>0</v>
      </c>
    </row>
    <row r="226" spans="1:6" ht="13.5" thickBot="1">
      <c r="A226" s="375">
        <v>1</v>
      </c>
      <c r="B226" s="410" t="s">
        <v>151</v>
      </c>
      <c r="C226" s="21"/>
      <c r="D226" s="39"/>
      <c r="E226" s="22"/>
      <c r="F226" s="386">
        <f t="shared" si="4"/>
        <v>0</v>
      </c>
    </row>
    <row r="227" spans="1:6" ht="13.5" thickBot="1">
      <c r="A227" s="377">
        <v>2</v>
      </c>
      <c r="B227" s="411" t="s">
        <v>151</v>
      </c>
      <c r="C227" s="23"/>
      <c r="D227" s="11"/>
      <c r="E227" s="387"/>
      <c r="F227" s="386">
        <f t="shared" si="4"/>
        <v>0</v>
      </c>
    </row>
    <row r="228" spans="1:6" ht="13.5" thickBot="1">
      <c r="A228" s="379">
        <v>3</v>
      </c>
      <c r="B228" s="412" t="s">
        <v>151</v>
      </c>
      <c r="C228" s="24"/>
      <c r="D228" s="40"/>
      <c r="E228" s="25"/>
      <c r="F228" s="386">
        <f t="shared" si="4"/>
        <v>0</v>
      </c>
    </row>
    <row r="229" spans="1:6" ht="13.5" thickBot="1">
      <c r="A229" s="372">
        <v>1</v>
      </c>
      <c r="B229" s="413" t="s">
        <v>152</v>
      </c>
      <c r="C229" s="21"/>
      <c r="D229" s="39"/>
      <c r="E229" s="22"/>
      <c r="F229" s="386">
        <f t="shared" si="4"/>
        <v>0</v>
      </c>
    </row>
    <row r="230" spans="1:6" ht="13.5" thickBot="1">
      <c r="A230" s="373">
        <v>2</v>
      </c>
      <c r="B230" s="408" t="s">
        <v>152</v>
      </c>
      <c r="C230" s="23"/>
      <c r="D230" s="11"/>
      <c r="E230" s="387"/>
      <c r="F230" s="386">
        <f t="shared" si="4"/>
        <v>0</v>
      </c>
    </row>
    <row r="231" spans="1:6" ht="13.5" thickBot="1">
      <c r="A231" s="373">
        <v>3</v>
      </c>
      <c r="B231" s="408" t="s">
        <v>152</v>
      </c>
      <c r="C231" s="23"/>
      <c r="D231" s="11"/>
      <c r="E231" s="387"/>
      <c r="F231" s="386">
        <f t="shared" si="4"/>
        <v>0</v>
      </c>
    </row>
    <row r="232" spans="1:6" ht="13.5" thickBot="1">
      <c r="A232" s="373">
        <v>4</v>
      </c>
      <c r="B232" s="408" t="s">
        <v>152</v>
      </c>
      <c r="C232" s="23"/>
      <c r="D232" s="11"/>
      <c r="E232" s="387"/>
      <c r="F232" s="386">
        <f t="shared" si="4"/>
        <v>0</v>
      </c>
    </row>
    <row r="233" spans="1:6" ht="13.5" thickBot="1">
      <c r="A233" s="373">
        <v>5</v>
      </c>
      <c r="B233" s="408" t="s">
        <v>152</v>
      </c>
      <c r="C233" s="23"/>
      <c r="D233" s="11"/>
      <c r="E233" s="387"/>
      <c r="F233" s="386">
        <f t="shared" si="4"/>
        <v>0</v>
      </c>
    </row>
    <row r="234" spans="1:6" ht="13.5" thickBot="1">
      <c r="A234" s="373">
        <v>6</v>
      </c>
      <c r="B234" s="408" t="s">
        <v>152</v>
      </c>
      <c r="C234" s="23"/>
      <c r="D234" s="11"/>
      <c r="E234" s="387"/>
      <c r="F234" s="386">
        <f t="shared" si="4"/>
        <v>0</v>
      </c>
    </row>
    <row r="235" spans="1:6" ht="13.5" thickBot="1">
      <c r="A235" s="373">
        <v>7</v>
      </c>
      <c r="B235" s="408" t="s">
        <v>152</v>
      </c>
      <c r="C235" s="23"/>
      <c r="D235" s="11"/>
      <c r="E235" s="387"/>
      <c r="F235" s="386">
        <f t="shared" si="4"/>
        <v>0</v>
      </c>
    </row>
    <row r="236" spans="1:6" ht="13.5" thickBot="1">
      <c r="A236" s="374">
        <v>8</v>
      </c>
      <c r="B236" s="409" t="s">
        <v>152</v>
      </c>
      <c r="C236" s="24"/>
      <c r="D236" s="40"/>
      <c r="E236" s="25"/>
      <c r="F236" s="386">
        <f t="shared" si="4"/>
        <v>0</v>
      </c>
    </row>
    <row r="237" spans="1:6" ht="13.5" thickBot="1">
      <c r="A237" s="375">
        <v>1</v>
      </c>
      <c r="B237" s="410" t="s">
        <v>153</v>
      </c>
      <c r="C237" s="21"/>
      <c r="D237" s="39"/>
      <c r="E237" s="22"/>
      <c r="F237" s="386">
        <f t="shared" si="4"/>
        <v>0</v>
      </c>
    </row>
    <row r="238" spans="1:6" ht="13.5" thickBot="1">
      <c r="A238" s="377">
        <v>2</v>
      </c>
      <c r="B238" s="411" t="s">
        <v>153</v>
      </c>
      <c r="C238" s="23"/>
      <c r="D238" s="11"/>
      <c r="E238" s="387"/>
      <c r="F238" s="386">
        <f t="shared" si="4"/>
        <v>0</v>
      </c>
    </row>
    <row r="239" spans="1:6" ht="13.5" thickBot="1">
      <c r="A239" s="377">
        <v>3</v>
      </c>
      <c r="B239" s="411" t="s">
        <v>153</v>
      </c>
      <c r="C239" s="24"/>
      <c r="D239" s="40"/>
      <c r="E239" s="25"/>
      <c r="F239" s="386">
        <f t="shared" si="4"/>
        <v>0</v>
      </c>
    </row>
    <row r="240" ht="13.5" thickBot="1"/>
    <row r="241" spans="2:6" ht="13.5" thickBot="1">
      <c r="B241" s="7" t="s">
        <v>7</v>
      </c>
      <c r="F241" s="168">
        <f>SUM(F3:F239)</f>
        <v>0</v>
      </c>
    </row>
  </sheetData>
  <sheetProtection selectLockedCells="1" selectUnlockedCells="1"/>
  <mergeCells count="11">
    <mergeCell ref="A161:A162"/>
    <mergeCell ref="B161:B162"/>
    <mergeCell ref="F47:F48"/>
    <mergeCell ref="F104:F105"/>
    <mergeCell ref="F161:F162"/>
    <mergeCell ref="A1:A2"/>
    <mergeCell ref="B1:B2"/>
    <mergeCell ref="A47:A48"/>
    <mergeCell ref="B47:B48"/>
    <mergeCell ref="A104:A105"/>
    <mergeCell ref="B104:B10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4" r:id="rId1"/>
  <headerFooter alignWithMargins="0">
    <oddHeader>&amp;C&amp;"Arial,Negrita"SPANISH OPEN - 10º OPEN INTERNACIONAL DE TWIRLING - TROFEU CIUTAT DE L'HOSPITALET</oddHeader>
  </headerFooter>
  <rowBreaks count="3" manualBreakCount="3">
    <brk id="46" max="5" man="1"/>
    <brk id="103" max="5" man="1"/>
    <brk id="160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74"/>
  <sheetViews>
    <sheetView view="pageLayout" zoomScaleNormal="92" zoomScaleSheetLayoutView="62" workbookViewId="0" topLeftCell="A1">
      <selection activeCell="D1" sqref="D1"/>
    </sheetView>
  </sheetViews>
  <sheetFormatPr defaultColWidth="11.57421875" defaultRowHeight="12.75"/>
  <cols>
    <col min="1" max="1" width="6.28125" style="0" customWidth="1"/>
    <col min="2" max="2" width="23.8515625" style="0" customWidth="1"/>
    <col min="3" max="3" width="16.57421875" style="0" customWidth="1"/>
    <col min="4" max="5" width="16.7109375" style="0" customWidth="1"/>
    <col min="6" max="6" width="10.421875" style="137" customWidth="1"/>
    <col min="7" max="248" width="9.140625" style="0" customWidth="1"/>
  </cols>
  <sheetData>
    <row r="1" spans="1:6" ht="13.5" thickBot="1">
      <c r="A1" s="451" t="s">
        <v>0</v>
      </c>
      <c r="B1" s="464" t="s">
        <v>107</v>
      </c>
      <c r="C1" s="119" t="s">
        <v>92</v>
      </c>
      <c r="D1" s="1" t="s">
        <v>93</v>
      </c>
      <c r="E1" s="9" t="s">
        <v>94</v>
      </c>
      <c r="F1" s="139" t="s">
        <v>96</v>
      </c>
    </row>
    <row r="2" spans="1:6" ht="12.75" customHeight="1" thickBot="1">
      <c r="A2" s="451"/>
      <c r="B2" s="464"/>
      <c r="C2" s="120" t="s">
        <v>95</v>
      </c>
      <c r="D2" s="14"/>
      <c r="E2" s="30" t="s">
        <v>6</v>
      </c>
      <c r="F2" s="140">
        <v>15</v>
      </c>
    </row>
    <row r="3" spans="1:6" ht="13.5" thickBot="1">
      <c r="A3" s="494">
        <v>1</v>
      </c>
      <c r="B3" s="502" t="s">
        <v>97</v>
      </c>
      <c r="C3" s="21"/>
      <c r="D3" s="39"/>
      <c r="E3" s="66"/>
      <c r="F3" s="469">
        <f>IF(C3="",0,$F$2)</f>
        <v>0</v>
      </c>
    </row>
    <row r="4" spans="1:6" ht="13.5" thickBot="1">
      <c r="A4" s="494">
        <v>2</v>
      </c>
      <c r="B4" s="503"/>
      <c r="C4" s="24"/>
      <c r="D4" s="40"/>
      <c r="E4" s="67"/>
      <c r="F4" s="470"/>
    </row>
    <row r="5" spans="1:6" ht="13.5" thickBot="1">
      <c r="A5" s="504">
        <v>2</v>
      </c>
      <c r="B5" s="502" t="s">
        <v>97</v>
      </c>
      <c r="C5" s="121"/>
      <c r="D5" s="122"/>
      <c r="E5" s="123"/>
      <c r="F5" s="469">
        <f>IF(C5="",0,$F$2)</f>
        <v>0</v>
      </c>
    </row>
    <row r="6" spans="1:6" ht="13.5" thickBot="1">
      <c r="A6" s="504"/>
      <c r="B6" s="503"/>
      <c r="C6" s="24"/>
      <c r="D6" s="40"/>
      <c r="E6" s="25"/>
      <c r="F6" s="470"/>
    </row>
    <row r="7" spans="1:6" ht="13.5" thickBot="1">
      <c r="A7" s="494">
        <v>1</v>
      </c>
      <c r="B7" s="502" t="s">
        <v>98</v>
      </c>
      <c r="C7" s="21"/>
      <c r="D7" s="39"/>
      <c r="E7" s="22"/>
      <c r="F7" s="469">
        <f>IF(C7="",0,$F$2)</f>
        <v>0</v>
      </c>
    </row>
    <row r="8" spans="1:6" ht="13.5" thickBot="1">
      <c r="A8" s="494">
        <v>2</v>
      </c>
      <c r="B8" s="503"/>
      <c r="C8" s="24"/>
      <c r="D8" s="40"/>
      <c r="E8" s="25"/>
      <c r="F8" s="470"/>
    </row>
    <row r="9" spans="1:6" ht="13.5" thickBot="1">
      <c r="A9" s="497">
        <v>2</v>
      </c>
      <c r="B9" s="502" t="s">
        <v>98</v>
      </c>
      <c r="C9" s="121"/>
      <c r="D9" s="122"/>
      <c r="E9" s="123"/>
      <c r="F9" s="469">
        <f>IF(C9="",0,$F$2)</f>
        <v>0</v>
      </c>
    </row>
    <row r="10" spans="1:6" ht="13.5" thickBot="1">
      <c r="A10" s="498"/>
      <c r="B10" s="503"/>
      <c r="C10" s="24"/>
      <c r="D10" s="40"/>
      <c r="E10" s="25"/>
      <c r="F10" s="470"/>
    </row>
    <row r="11" spans="1:6" ht="13.5" thickBot="1">
      <c r="A11" s="466" t="s">
        <v>0</v>
      </c>
      <c r="B11" s="468" t="s">
        <v>99</v>
      </c>
      <c r="C11" s="119" t="s">
        <v>92</v>
      </c>
      <c r="D11" s="1" t="s">
        <v>93</v>
      </c>
      <c r="E11" s="9" t="s">
        <v>94</v>
      </c>
      <c r="F11" s="469"/>
    </row>
    <row r="12" spans="1:6" ht="12.75" customHeight="1" thickBot="1">
      <c r="A12" s="467"/>
      <c r="B12" s="467"/>
      <c r="C12" s="120" t="s">
        <v>95</v>
      </c>
      <c r="D12" s="14"/>
      <c r="E12" s="30" t="s">
        <v>6</v>
      </c>
      <c r="F12" s="470"/>
    </row>
    <row r="13" spans="1:6" ht="13.5" thickBot="1">
      <c r="A13" s="529">
        <v>1</v>
      </c>
      <c r="B13" s="527" t="s">
        <v>100</v>
      </c>
      <c r="C13" s="21"/>
      <c r="D13" s="39"/>
      <c r="E13" s="22"/>
      <c r="F13" s="469">
        <f>IF(C13="",0,$F$2)</f>
        <v>0</v>
      </c>
    </row>
    <row r="14" spans="1:6" ht="13.5" thickBot="1">
      <c r="A14" s="530"/>
      <c r="B14" s="528"/>
      <c r="C14" s="24"/>
      <c r="D14" s="40"/>
      <c r="E14" s="25"/>
      <c r="F14" s="470"/>
    </row>
    <row r="15" spans="1:6" ht="13.5" thickBot="1">
      <c r="A15" s="529">
        <v>2</v>
      </c>
      <c r="B15" s="527" t="s">
        <v>100</v>
      </c>
      <c r="C15" s="121"/>
      <c r="D15" s="122"/>
      <c r="E15" s="123"/>
      <c r="F15" s="469">
        <f>IF(C15="",0,$F$2)</f>
        <v>0</v>
      </c>
    </row>
    <row r="16" spans="1:6" ht="13.5" thickBot="1">
      <c r="A16" s="530"/>
      <c r="B16" s="528"/>
      <c r="C16" s="24"/>
      <c r="D16" s="40"/>
      <c r="E16" s="25"/>
      <c r="F16" s="470"/>
    </row>
    <row r="17" spans="1:6" ht="13.5" thickBot="1">
      <c r="A17" s="491">
        <v>1</v>
      </c>
      <c r="B17" s="527" t="s">
        <v>101</v>
      </c>
      <c r="C17" s="21"/>
      <c r="D17" s="39"/>
      <c r="E17" s="22"/>
      <c r="F17" s="469">
        <f>IF(C17="",0,$F$2)</f>
        <v>0</v>
      </c>
    </row>
    <row r="18" spans="1:6" ht="13.5" thickBot="1">
      <c r="A18" s="491">
        <v>2</v>
      </c>
      <c r="B18" s="528"/>
      <c r="C18" s="24"/>
      <c r="D18" s="40"/>
      <c r="E18" s="25"/>
      <c r="F18" s="470"/>
    </row>
    <row r="19" spans="1:6" ht="13.5" thickBot="1">
      <c r="A19" s="479">
        <v>2</v>
      </c>
      <c r="B19" s="527" t="s">
        <v>101</v>
      </c>
      <c r="C19" s="121"/>
      <c r="D19" s="122"/>
      <c r="E19" s="123"/>
      <c r="F19" s="469">
        <f>IF(C19="",0,$F$2)</f>
        <v>0</v>
      </c>
    </row>
    <row r="20" spans="1:6" ht="13.5" thickBot="1">
      <c r="A20" s="479"/>
      <c r="B20" s="528"/>
      <c r="C20" s="24"/>
      <c r="D20" s="40"/>
      <c r="E20" s="25"/>
      <c r="F20" s="470"/>
    </row>
    <row r="21" spans="1:6" ht="13.5" thickBot="1">
      <c r="A21" s="491">
        <v>1</v>
      </c>
      <c r="B21" s="526" t="s">
        <v>97</v>
      </c>
      <c r="C21" s="21"/>
      <c r="D21" s="39"/>
      <c r="E21" s="22"/>
      <c r="F21" s="469">
        <f>IF(C21="",0,$F$2)</f>
        <v>0</v>
      </c>
    </row>
    <row r="22" spans="1:6" ht="13.5" thickBot="1">
      <c r="A22" s="491">
        <v>2</v>
      </c>
      <c r="B22" s="526"/>
      <c r="C22" s="24"/>
      <c r="D22" s="40"/>
      <c r="E22" s="25"/>
      <c r="F22" s="470"/>
    </row>
    <row r="23" spans="1:6" ht="13.5" thickBot="1">
      <c r="A23" s="491">
        <v>2</v>
      </c>
      <c r="B23" s="526" t="s">
        <v>97</v>
      </c>
      <c r="C23" s="121"/>
      <c r="D23" s="122"/>
      <c r="E23" s="123"/>
      <c r="F23" s="469">
        <f>IF(C23="",0,$F$2)</f>
        <v>0</v>
      </c>
    </row>
    <row r="24" spans="1:6" ht="13.5" thickBot="1">
      <c r="A24" s="491">
        <v>2</v>
      </c>
      <c r="B24" s="526"/>
      <c r="C24" s="24"/>
      <c r="D24" s="40"/>
      <c r="E24" s="25"/>
      <c r="F24" s="470"/>
    </row>
    <row r="25" spans="1:6" ht="13.5" thickBot="1">
      <c r="A25" s="491">
        <v>1</v>
      </c>
      <c r="B25" s="493" t="s">
        <v>102</v>
      </c>
      <c r="C25" s="21"/>
      <c r="D25" s="39"/>
      <c r="E25" s="22"/>
      <c r="F25" s="469">
        <f>IF(C25="",0,$F$2)</f>
        <v>0</v>
      </c>
    </row>
    <row r="26" spans="1:6" ht="13.5" thickBot="1">
      <c r="A26" s="491">
        <v>2</v>
      </c>
      <c r="B26" s="493"/>
      <c r="C26" s="24"/>
      <c r="D26" s="40"/>
      <c r="E26" s="25"/>
      <c r="F26" s="470"/>
    </row>
    <row r="27" spans="1:6" ht="13.5" thickBot="1">
      <c r="A27" s="479">
        <v>2</v>
      </c>
      <c r="B27" s="480" t="s">
        <v>98</v>
      </c>
      <c r="C27" s="121"/>
      <c r="D27" s="122"/>
      <c r="E27" s="123"/>
      <c r="F27" s="469">
        <f>IF(C27="",0,$F$2)</f>
        <v>0</v>
      </c>
    </row>
    <row r="28" spans="1:6" ht="13.5" thickBot="1">
      <c r="A28" s="479"/>
      <c r="B28" s="480"/>
      <c r="C28" s="24"/>
      <c r="D28" s="40"/>
      <c r="E28" s="25"/>
      <c r="F28" s="470"/>
    </row>
    <row r="29" spans="1:6" ht="13.5" thickBot="1">
      <c r="A29" s="451" t="s">
        <v>0</v>
      </c>
      <c r="B29" s="464" t="s">
        <v>103</v>
      </c>
      <c r="C29" s="119" t="s">
        <v>92</v>
      </c>
      <c r="D29" s="1" t="s">
        <v>93</v>
      </c>
      <c r="E29" s="9" t="s">
        <v>94</v>
      </c>
      <c r="F29" s="469"/>
    </row>
    <row r="30" spans="1:6" ht="12.75" customHeight="1" thickBot="1">
      <c r="A30" s="451"/>
      <c r="B30" s="464"/>
      <c r="C30" s="120" t="s">
        <v>95</v>
      </c>
      <c r="D30" s="14"/>
      <c r="E30" s="30" t="s">
        <v>6</v>
      </c>
      <c r="F30" s="470"/>
    </row>
    <row r="31" spans="1:6" ht="13.5" thickBot="1">
      <c r="A31" s="473">
        <v>1</v>
      </c>
      <c r="B31" s="474" t="s">
        <v>104</v>
      </c>
      <c r="C31" s="21"/>
      <c r="D31" s="39"/>
      <c r="E31" s="22"/>
      <c r="F31" s="469">
        <f>IF(C31="",0,$F$2)</f>
        <v>0</v>
      </c>
    </row>
    <row r="32" spans="1:6" ht="13.5" thickBot="1">
      <c r="A32" s="473">
        <v>2</v>
      </c>
      <c r="B32" s="475"/>
      <c r="C32" s="24"/>
      <c r="D32" s="40"/>
      <c r="E32" s="25"/>
      <c r="F32" s="470"/>
    </row>
    <row r="33" spans="1:6" ht="13.5" thickBot="1">
      <c r="A33" s="476">
        <v>2</v>
      </c>
      <c r="B33" s="477" t="s">
        <v>104</v>
      </c>
      <c r="C33" s="121"/>
      <c r="D33" s="122"/>
      <c r="E33" s="123"/>
      <c r="F33" s="469">
        <f>IF(C33="",0,$F$2)</f>
        <v>0</v>
      </c>
    </row>
    <row r="34" spans="1:6" ht="13.5" thickBot="1">
      <c r="A34" s="476"/>
      <c r="B34" s="478"/>
      <c r="C34" s="24"/>
      <c r="D34" s="40"/>
      <c r="E34" s="25"/>
      <c r="F34" s="470"/>
    </row>
    <row r="35" spans="1:6" ht="13.5" thickBot="1">
      <c r="A35" s="473">
        <v>1</v>
      </c>
      <c r="B35" s="482" t="s">
        <v>100</v>
      </c>
      <c r="C35" s="21"/>
      <c r="D35" s="39"/>
      <c r="E35" s="66"/>
      <c r="F35" s="469">
        <f>IF(C35="",0,$F$2)</f>
        <v>0</v>
      </c>
    </row>
    <row r="36" spans="1:6" ht="13.5" thickBot="1">
      <c r="A36" s="473">
        <v>2</v>
      </c>
      <c r="B36" s="483"/>
      <c r="C36" s="24"/>
      <c r="D36" s="40"/>
      <c r="E36" s="67"/>
      <c r="F36" s="470"/>
    </row>
    <row r="37" spans="1:6" ht="13.5" thickBot="1">
      <c r="A37" s="471">
        <v>2</v>
      </c>
      <c r="B37" s="472" t="s">
        <v>100</v>
      </c>
      <c r="C37" s="121"/>
      <c r="D37" s="122"/>
      <c r="E37" s="319"/>
      <c r="F37" s="469">
        <f>IF(C37="",0,$F$2)</f>
        <v>0</v>
      </c>
    </row>
    <row r="38" spans="1:6" ht="13.5" thickBot="1">
      <c r="A38" s="471"/>
      <c r="B38" s="472"/>
      <c r="C38" s="24"/>
      <c r="D38" s="40"/>
      <c r="E38" s="67"/>
      <c r="F38" s="470"/>
    </row>
    <row r="39" spans="1:6" ht="13.5" thickBot="1">
      <c r="A39" s="473">
        <v>1</v>
      </c>
      <c r="B39" s="474" t="s">
        <v>101</v>
      </c>
      <c r="C39" s="21"/>
      <c r="D39" s="39"/>
      <c r="E39" s="22"/>
      <c r="F39" s="469">
        <f>IF(C39="",0,$F$2)</f>
        <v>0</v>
      </c>
    </row>
    <row r="40" spans="1:6" ht="13.5" thickBot="1">
      <c r="A40" s="473">
        <v>2</v>
      </c>
      <c r="B40" s="475"/>
      <c r="C40" s="24"/>
      <c r="D40" s="40"/>
      <c r="E40" s="25"/>
      <c r="F40" s="470"/>
    </row>
    <row r="41" spans="1:6" ht="13.5" thickBot="1">
      <c r="A41" s="476">
        <v>2</v>
      </c>
      <c r="B41" s="477" t="s">
        <v>105</v>
      </c>
      <c r="C41" s="121"/>
      <c r="D41" s="122"/>
      <c r="E41" s="123"/>
      <c r="F41" s="469">
        <f>IF(C41="",0,$F$2)</f>
        <v>0</v>
      </c>
    </row>
    <row r="42" spans="1:6" ht="13.5" thickBot="1">
      <c r="A42" s="476"/>
      <c r="B42" s="478"/>
      <c r="C42" s="24"/>
      <c r="D42" s="40"/>
      <c r="E42" s="25"/>
      <c r="F42" s="470"/>
    </row>
    <row r="43" spans="1:6" ht="13.5" thickBot="1">
      <c r="A43" s="473">
        <v>1</v>
      </c>
      <c r="B43" s="482" t="s">
        <v>97</v>
      </c>
      <c r="C43" s="21"/>
      <c r="D43" s="39"/>
      <c r="E43" s="22"/>
      <c r="F43" s="469">
        <f>IF(C43="",0,$F$2)</f>
        <v>0</v>
      </c>
    </row>
    <row r="44" spans="1:6" ht="13.5" thickBot="1">
      <c r="A44" s="473">
        <v>2</v>
      </c>
      <c r="B44" s="483"/>
      <c r="C44" s="24"/>
      <c r="D44" s="40"/>
      <c r="E44" s="25"/>
      <c r="F44" s="470"/>
    </row>
    <row r="45" spans="1:6" ht="13.5" thickBot="1">
      <c r="A45" s="471">
        <v>2</v>
      </c>
      <c r="B45" s="472" t="s">
        <v>97</v>
      </c>
      <c r="C45" s="121"/>
      <c r="D45" s="122"/>
      <c r="E45" s="123"/>
      <c r="F45" s="469">
        <f>IF(C45="",0,$F$2)</f>
        <v>0</v>
      </c>
    </row>
    <row r="46" spans="1:6" ht="13.5" thickBot="1">
      <c r="A46" s="471"/>
      <c r="B46" s="472"/>
      <c r="C46" s="24"/>
      <c r="D46" s="40"/>
      <c r="E46" s="25"/>
      <c r="F46" s="470"/>
    </row>
    <row r="47" spans="1:6" ht="13.5" thickBot="1">
      <c r="A47" s="473">
        <v>1</v>
      </c>
      <c r="B47" s="474" t="s">
        <v>98</v>
      </c>
      <c r="C47" s="21"/>
      <c r="D47" s="39"/>
      <c r="E47" s="22"/>
      <c r="F47" s="469">
        <f>IF(C47="",0,$F$2)</f>
        <v>0</v>
      </c>
    </row>
    <row r="48" spans="1:6" ht="13.5" thickBot="1">
      <c r="A48" s="473">
        <v>2</v>
      </c>
      <c r="B48" s="475"/>
      <c r="C48" s="24"/>
      <c r="D48" s="40"/>
      <c r="E48" s="25"/>
      <c r="F48" s="470"/>
    </row>
    <row r="49" spans="1:6" ht="13.5" thickBot="1">
      <c r="A49" s="476">
        <v>2</v>
      </c>
      <c r="B49" s="477" t="s">
        <v>98</v>
      </c>
      <c r="C49" s="21"/>
      <c r="D49" s="39"/>
      <c r="E49" s="22"/>
      <c r="F49" s="469">
        <f>IF(C49="",0,$F$2)</f>
        <v>0</v>
      </c>
    </row>
    <row r="50" spans="1:6" ht="13.5" thickBot="1">
      <c r="A50" s="476"/>
      <c r="B50" s="478"/>
      <c r="C50" s="24"/>
      <c r="D50" s="40"/>
      <c r="E50" s="25"/>
      <c r="F50" s="470"/>
    </row>
    <row r="51" spans="1:6" ht="13.5" thickBot="1">
      <c r="A51" s="444" t="s">
        <v>0</v>
      </c>
      <c r="B51" s="468" t="s">
        <v>106</v>
      </c>
      <c r="C51" s="119" t="s">
        <v>92</v>
      </c>
      <c r="D51" s="1" t="s">
        <v>93</v>
      </c>
      <c r="E51" s="9" t="s">
        <v>94</v>
      </c>
      <c r="F51" s="469"/>
    </row>
    <row r="52" spans="1:6" ht="12.75" customHeight="1" thickBot="1">
      <c r="A52" s="444"/>
      <c r="B52" s="467"/>
      <c r="C52" s="120" t="s">
        <v>95</v>
      </c>
      <c r="D52" s="14"/>
      <c r="E52" s="30" t="s">
        <v>6</v>
      </c>
      <c r="F52" s="470"/>
    </row>
    <row r="53" spans="1:6" ht="13.5" thickBot="1">
      <c r="A53" s="513">
        <v>1</v>
      </c>
      <c r="B53" s="520" t="s">
        <v>104</v>
      </c>
      <c r="C53" s="21"/>
      <c r="D53" s="39"/>
      <c r="E53" s="22"/>
      <c r="F53" s="469">
        <f>IF(C53="",0,$F$2)</f>
        <v>0</v>
      </c>
    </row>
    <row r="54" spans="1:6" ht="13.5" thickBot="1">
      <c r="A54" s="513">
        <v>2</v>
      </c>
      <c r="B54" s="521"/>
      <c r="C54" s="24"/>
      <c r="D54" s="40"/>
      <c r="E54" s="25"/>
      <c r="F54" s="470"/>
    </row>
    <row r="55" spans="1:6" ht="13.5" thickBot="1">
      <c r="A55" s="510">
        <v>2</v>
      </c>
      <c r="B55" s="511" t="s">
        <v>104</v>
      </c>
      <c r="C55" s="121"/>
      <c r="D55" s="122"/>
      <c r="E55" s="123"/>
      <c r="F55" s="469">
        <f>IF(C55="",0,$F$2)</f>
        <v>0</v>
      </c>
    </row>
    <row r="56" spans="1:6" ht="13.5" thickBot="1">
      <c r="A56" s="510"/>
      <c r="B56" s="512"/>
      <c r="C56" s="24"/>
      <c r="D56" s="40"/>
      <c r="E56" s="25"/>
      <c r="F56" s="470"/>
    </row>
    <row r="57" spans="1:6" ht="13.5" thickBot="1">
      <c r="A57" s="516">
        <v>1</v>
      </c>
      <c r="B57" s="517" t="s">
        <v>100</v>
      </c>
      <c r="C57" s="21"/>
      <c r="D57" s="39"/>
      <c r="E57" s="66"/>
      <c r="F57" s="469">
        <f>IF(C57="",0,$F$2)</f>
        <v>0</v>
      </c>
    </row>
    <row r="58" spans="1:6" ht="13.5" thickBot="1">
      <c r="A58" s="516">
        <v>2</v>
      </c>
      <c r="B58" s="517"/>
      <c r="C58" s="24"/>
      <c r="D58" s="40"/>
      <c r="E58" s="67"/>
      <c r="F58" s="470"/>
    </row>
    <row r="59" spans="1:6" ht="13.5" thickBot="1">
      <c r="A59" s="510">
        <v>2</v>
      </c>
      <c r="B59" s="518" t="s">
        <v>100</v>
      </c>
      <c r="C59" s="121"/>
      <c r="D59" s="122"/>
      <c r="E59" s="319"/>
      <c r="F59" s="469">
        <f>IF(C59="",0,$F$2)</f>
        <v>0</v>
      </c>
    </row>
    <row r="60" spans="1:6" ht="13.5" thickBot="1">
      <c r="A60" s="510"/>
      <c r="B60" s="519"/>
      <c r="C60" s="24"/>
      <c r="D60" s="40"/>
      <c r="E60" s="67"/>
      <c r="F60" s="470"/>
    </row>
    <row r="61" spans="1:6" ht="13.5" thickBot="1">
      <c r="A61" s="513">
        <v>1</v>
      </c>
      <c r="B61" s="514" t="s">
        <v>101</v>
      </c>
      <c r="C61" s="21"/>
      <c r="D61" s="39"/>
      <c r="E61" s="22"/>
      <c r="F61" s="469">
        <f>IF(C61="",0,$F$2)</f>
        <v>0</v>
      </c>
    </row>
    <row r="62" spans="1:6" ht="13.5" thickBot="1">
      <c r="A62" s="513">
        <v>2</v>
      </c>
      <c r="B62" s="515"/>
      <c r="C62" s="24"/>
      <c r="D62" s="40"/>
      <c r="E62" s="25"/>
      <c r="F62" s="470"/>
    </row>
    <row r="63" spans="1:6" ht="13.5" thickBot="1">
      <c r="A63" s="523">
        <v>2</v>
      </c>
      <c r="B63" s="524" t="s">
        <v>101</v>
      </c>
      <c r="C63" s="121"/>
      <c r="D63" s="122"/>
      <c r="E63" s="123"/>
      <c r="F63" s="469">
        <f>IF(C63="",0,$F$2)</f>
        <v>0</v>
      </c>
    </row>
    <row r="64" spans="1:6" ht="13.5" thickBot="1">
      <c r="A64" s="523"/>
      <c r="B64" s="525"/>
      <c r="C64" s="24"/>
      <c r="D64" s="40"/>
      <c r="E64" s="25"/>
      <c r="F64" s="470"/>
    </row>
    <row r="65" spans="1:6" ht="13.5" thickBot="1">
      <c r="A65" s="516">
        <v>1</v>
      </c>
      <c r="B65" s="522" t="s">
        <v>97</v>
      </c>
      <c r="C65" s="21"/>
      <c r="D65" s="39"/>
      <c r="E65" s="22"/>
      <c r="F65" s="469">
        <f>IF(C65="",0,$F$2)</f>
        <v>0</v>
      </c>
    </row>
    <row r="66" spans="1:6" ht="13.5" thickBot="1">
      <c r="A66" s="516">
        <v>2</v>
      </c>
      <c r="B66" s="517"/>
      <c r="C66" s="24"/>
      <c r="D66" s="40"/>
      <c r="E66" s="25"/>
      <c r="F66" s="470"/>
    </row>
    <row r="67" spans="1:6" ht="13.5" thickBot="1">
      <c r="A67" s="510">
        <v>2</v>
      </c>
      <c r="B67" s="518" t="s">
        <v>97</v>
      </c>
      <c r="C67" s="121"/>
      <c r="D67" s="122"/>
      <c r="E67" s="123"/>
      <c r="F67" s="469">
        <f>IF(C67="",0,$F$2)</f>
        <v>0</v>
      </c>
    </row>
    <row r="68" spans="1:6" ht="13.5" thickBot="1">
      <c r="A68" s="510"/>
      <c r="B68" s="519"/>
      <c r="C68" s="24"/>
      <c r="D68" s="40"/>
      <c r="E68" s="25"/>
      <c r="F68" s="470"/>
    </row>
    <row r="69" spans="1:6" ht="13.5" thickBot="1">
      <c r="A69" s="513">
        <v>1</v>
      </c>
      <c r="B69" s="514" t="s">
        <v>98</v>
      </c>
      <c r="C69" s="21"/>
      <c r="D69" s="39"/>
      <c r="E69" s="22"/>
      <c r="F69" s="469">
        <f>IF(C69="",0,$F$2)</f>
        <v>0</v>
      </c>
    </row>
    <row r="70" spans="1:6" ht="13.5" thickBot="1">
      <c r="A70" s="513">
        <v>2</v>
      </c>
      <c r="B70" s="524"/>
      <c r="C70" s="24"/>
      <c r="D70" s="40"/>
      <c r="E70" s="25"/>
      <c r="F70" s="470"/>
    </row>
    <row r="71" spans="1:6" ht="13.5" thickBot="1">
      <c r="A71" s="510">
        <v>2</v>
      </c>
      <c r="B71" s="511" t="s">
        <v>98</v>
      </c>
      <c r="C71" s="121"/>
      <c r="D71" s="122"/>
      <c r="E71" s="123"/>
      <c r="F71" s="469">
        <f>IF(C71="",0,$F$2)</f>
        <v>0</v>
      </c>
    </row>
    <row r="72" spans="1:6" ht="13.5" thickBot="1">
      <c r="A72" s="510"/>
      <c r="B72" s="512"/>
      <c r="C72" s="24"/>
      <c r="D72" s="40"/>
      <c r="E72" s="25"/>
      <c r="F72" s="470"/>
    </row>
    <row r="73" ht="13.5" thickBot="1"/>
    <row r="74" spans="2:6" ht="13.5" thickBot="1">
      <c r="B74" s="7" t="s">
        <v>7</v>
      </c>
      <c r="F74" s="168">
        <f>SUM(F3:F72)</f>
        <v>0</v>
      </c>
    </row>
  </sheetData>
  <sheetProtection selectLockedCells="1" selectUnlockedCells="1"/>
  <mergeCells count="107">
    <mergeCell ref="A1:A2"/>
    <mergeCell ref="B1:B2"/>
    <mergeCell ref="A5:A6"/>
    <mergeCell ref="B5:B6"/>
    <mergeCell ref="A3:A4"/>
    <mergeCell ref="B3:B4"/>
    <mergeCell ref="A13:A14"/>
    <mergeCell ref="B13:B14"/>
    <mergeCell ref="A11:A12"/>
    <mergeCell ref="B11:B12"/>
    <mergeCell ref="A9:A10"/>
    <mergeCell ref="B9:B10"/>
    <mergeCell ref="A7:A8"/>
    <mergeCell ref="B7:B8"/>
    <mergeCell ref="A21:A22"/>
    <mergeCell ref="B21:B22"/>
    <mergeCell ref="A19:A20"/>
    <mergeCell ref="B19:B20"/>
    <mergeCell ref="A17:A18"/>
    <mergeCell ref="B17:B18"/>
    <mergeCell ref="B15:B16"/>
    <mergeCell ref="A15:A16"/>
    <mergeCell ref="A27:A28"/>
    <mergeCell ref="B27:B28"/>
    <mergeCell ref="A25:A26"/>
    <mergeCell ref="B25:B26"/>
    <mergeCell ref="A23:A24"/>
    <mergeCell ref="B23:B24"/>
    <mergeCell ref="A29:A30"/>
    <mergeCell ref="B29:B30"/>
    <mergeCell ref="A71:A72"/>
    <mergeCell ref="B71:B72"/>
    <mergeCell ref="A31:A32"/>
    <mergeCell ref="B31:B32"/>
    <mergeCell ref="A69:A70"/>
    <mergeCell ref="B69:B70"/>
    <mergeCell ref="A33:A34"/>
    <mergeCell ref="B33:B34"/>
    <mergeCell ref="A65:A66"/>
    <mergeCell ref="A67:A68"/>
    <mergeCell ref="B65:B66"/>
    <mergeCell ref="B67:B68"/>
    <mergeCell ref="A35:A36"/>
    <mergeCell ref="B35:B36"/>
    <mergeCell ref="A63:A64"/>
    <mergeCell ref="B63:B64"/>
    <mergeCell ref="A39:A40"/>
    <mergeCell ref="B39:B40"/>
    <mergeCell ref="A61:A62"/>
    <mergeCell ref="B61:B62"/>
    <mergeCell ref="A41:A42"/>
    <mergeCell ref="B41:B42"/>
    <mergeCell ref="A57:A58"/>
    <mergeCell ref="A59:A60"/>
    <mergeCell ref="B57:B58"/>
    <mergeCell ref="B59:B60"/>
    <mergeCell ref="A53:A54"/>
    <mergeCell ref="B53:B54"/>
    <mergeCell ref="A37:A38"/>
    <mergeCell ref="B37:B38"/>
    <mergeCell ref="A51:A52"/>
    <mergeCell ref="B51:B52"/>
    <mergeCell ref="A43:A44"/>
    <mergeCell ref="B43:B44"/>
    <mergeCell ref="A55:A56"/>
    <mergeCell ref="B55:B56"/>
    <mergeCell ref="A47:A48"/>
    <mergeCell ref="B47:B48"/>
    <mergeCell ref="A45:A46"/>
    <mergeCell ref="B45:B46"/>
    <mergeCell ref="A49:A50"/>
    <mergeCell ref="B49:B50"/>
    <mergeCell ref="F11:F12"/>
    <mergeCell ref="F21:F22"/>
    <mergeCell ref="F51:F52"/>
    <mergeCell ref="F29:F30"/>
    <mergeCell ref="F3:F4"/>
    <mergeCell ref="F5:F6"/>
    <mergeCell ref="F7:F8"/>
    <mergeCell ref="F9:F10"/>
    <mergeCell ref="F13:F14"/>
    <mergeCell ref="F15:F16"/>
    <mergeCell ref="F17:F18"/>
    <mergeCell ref="F19:F20"/>
    <mergeCell ref="F23:F24"/>
    <mergeCell ref="F25:F26"/>
    <mergeCell ref="F27:F28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3:F54"/>
    <mergeCell ref="F55:F56"/>
    <mergeCell ref="F57:F58"/>
    <mergeCell ref="F71:F72"/>
    <mergeCell ref="F59:F60"/>
    <mergeCell ref="F61:F62"/>
    <mergeCell ref="F63:F64"/>
    <mergeCell ref="F65:F66"/>
    <mergeCell ref="F67:F68"/>
    <mergeCell ref="F69:F7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1" r:id="rId1"/>
  <headerFooter alignWithMargins="0">
    <oddHeader>&amp;C&amp;"Arial,Negrita"SPANISH OPEN - 9º OPEN INTERNACIONAL DE TWIRLING - TROFEU CIUTAT DE L'HOSPITALET</oddHeader>
  </headerFooter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296"/>
  <sheetViews>
    <sheetView view="pageLayout" zoomScale="90" zoomScaleNormal="92" zoomScaleSheetLayoutView="71" zoomScalePageLayoutView="90" workbookViewId="0" topLeftCell="A1">
      <selection activeCell="C4" sqref="C4"/>
    </sheetView>
  </sheetViews>
  <sheetFormatPr defaultColWidth="11.57421875" defaultRowHeight="12.75"/>
  <cols>
    <col min="1" max="1" width="6.28125" style="7" customWidth="1"/>
    <col min="2" max="2" width="39.421875" style="7" customWidth="1"/>
    <col min="3" max="3" width="16.57421875" style="7" customWidth="1"/>
    <col min="4" max="5" width="16.7109375" style="7" customWidth="1"/>
    <col min="6" max="6" width="10.421875" style="137" customWidth="1"/>
    <col min="7" max="248" width="9.140625" style="0" customWidth="1"/>
  </cols>
  <sheetData>
    <row r="1" spans="1:6" ht="13.5" thickBot="1">
      <c r="A1" s="466" t="s">
        <v>0</v>
      </c>
      <c r="B1" s="468" t="s">
        <v>157</v>
      </c>
      <c r="C1" s="9" t="s">
        <v>92</v>
      </c>
      <c r="D1" s="9" t="s">
        <v>93</v>
      </c>
      <c r="E1" s="9" t="s">
        <v>94</v>
      </c>
      <c r="F1" s="169" t="s">
        <v>96</v>
      </c>
    </row>
    <row r="2" spans="1:6" ht="12.75" customHeight="1" thickBot="1">
      <c r="A2" s="467"/>
      <c r="B2" s="467"/>
      <c r="C2" s="125" t="s">
        <v>95</v>
      </c>
      <c r="D2" s="125" t="s">
        <v>5</v>
      </c>
      <c r="E2" s="125" t="s">
        <v>6</v>
      </c>
      <c r="F2" s="171">
        <v>30</v>
      </c>
    </row>
    <row r="3" spans="1:6" ht="12.75" customHeight="1" thickBot="1">
      <c r="A3" s="537" t="s">
        <v>158</v>
      </c>
      <c r="B3" s="538"/>
      <c r="C3" s="538"/>
      <c r="D3" s="538"/>
      <c r="E3" s="539"/>
      <c r="F3" s="531">
        <f>IF(C4="",0,$F$2)</f>
        <v>0</v>
      </c>
    </row>
    <row r="4" spans="1:6" ht="12.75" customHeight="1" thickBot="1">
      <c r="A4" s="68">
        <v>1</v>
      </c>
      <c r="B4" s="69" t="s">
        <v>159</v>
      </c>
      <c r="C4" s="70"/>
      <c r="D4" s="71"/>
      <c r="E4" s="72"/>
      <c r="F4" s="532"/>
    </row>
    <row r="5" spans="1:6" ht="12.75" customHeight="1" thickBot="1">
      <c r="A5" s="73">
        <v>2</v>
      </c>
      <c r="B5" s="69" t="s">
        <v>160</v>
      </c>
      <c r="C5" s="74"/>
      <c r="D5" s="75"/>
      <c r="E5" s="76"/>
      <c r="F5" s="532"/>
    </row>
    <row r="6" spans="1:9" ht="12.75" customHeight="1" thickBot="1">
      <c r="A6" s="73">
        <v>3</v>
      </c>
      <c r="B6" s="69" t="s">
        <v>161</v>
      </c>
      <c r="C6" s="74"/>
      <c r="D6" s="75"/>
      <c r="E6" s="76"/>
      <c r="F6" s="532"/>
      <c r="I6" s="6"/>
    </row>
    <row r="7" spans="1:6" ht="12.75" customHeight="1" thickBot="1">
      <c r="A7" s="73">
        <v>4</v>
      </c>
      <c r="B7" s="69" t="s">
        <v>162</v>
      </c>
      <c r="C7" s="74"/>
      <c r="D7" s="75"/>
      <c r="E7" s="76"/>
      <c r="F7" s="532"/>
    </row>
    <row r="8" spans="1:6" ht="12.75" customHeight="1" thickBot="1">
      <c r="A8" s="77">
        <v>5</v>
      </c>
      <c r="B8" s="69" t="s">
        <v>163</v>
      </c>
      <c r="C8" s="74"/>
      <c r="D8" s="75"/>
      <c r="E8" s="76"/>
      <c r="F8" s="532"/>
    </row>
    <row r="9" spans="1:6" ht="12.75" customHeight="1" thickBot="1">
      <c r="A9" s="78">
        <v>6</v>
      </c>
      <c r="B9" s="69" t="s">
        <v>164</v>
      </c>
      <c r="C9" s="74"/>
      <c r="D9" s="75"/>
      <c r="E9" s="76"/>
      <c r="F9" s="532"/>
    </row>
    <row r="10" spans="1:6" ht="12.75" customHeight="1" thickBot="1">
      <c r="A10" s="73">
        <v>7</v>
      </c>
      <c r="B10" s="69" t="s">
        <v>165</v>
      </c>
      <c r="C10" s="74"/>
      <c r="D10" s="75"/>
      <c r="E10" s="76"/>
      <c r="F10" s="532"/>
    </row>
    <row r="11" spans="1:6" ht="12.75" customHeight="1" thickBot="1">
      <c r="A11" s="73">
        <v>8</v>
      </c>
      <c r="B11" s="69" t="s">
        <v>166</v>
      </c>
      <c r="C11" s="74"/>
      <c r="D11" s="75"/>
      <c r="E11" s="76"/>
      <c r="F11" s="532"/>
    </row>
    <row r="12" spans="1:6" ht="12.75" customHeight="1" thickBot="1">
      <c r="A12" s="78"/>
      <c r="B12" s="69" t="s">
        <v>167</v>
      </c>
      <c r="C12" s="74"/>
      <c r="D12" s="75"/>
      <c r="E12" s="76"/>
      <c r="F12" s="532"/>
    </row>
    <row r="13" spans="1:6" ht="12.75" customHeight="1" thickBot="1">
      <c r="A13" s="429"/>
      <c r="B13" s="430" t="s">
        <v>168</v>
      </c>
      <c r="C13" s="431"/>
      <c r="D13" s="432"/>
      <c r="E13" s="433"/>
      <c r="F13" s="533"/>
    </row>
    <row r="14" spans="1:6" ht="13.5" thickBot="1">
      <c r="A14" s="534" t="s">
        <v>169</v>
      </c>
      <c r="B14" s="535"/>
      <c r="C14" s="535"/>
      <c r="D14" s="535"/>
      <c r="E14" s="536"/>
      <c r="F14" s="531">
        <f>IF(C15="",0,$F$2)</f>
        <v>0</v>
      </c>
    </row>
    <row r="15" spans="1:6" ht="13.5" thickBot="1">
      <c r="A15" s="434">
        <v>1</v>
      </c>
      <c r="B15" s="435" t="s">
        <v>159</v>
      </c>
      <c r="C15" s="436"/>
      <c r="D15" s="437"/>
      <c r="E15" s="438"/>
      <c r="F15" s="532"/>
    </row>
    <row r="16" spans="1:6" ht="13.5" thickBot="1">
      <c r="A16" s="73">
        <v>2</v>
      </c>
      <c r="B16" s="69" t="s">
        <v>160</v>
      </c>
      <c r="C16" s="74"/>
      <c r="D16" s="75"/>
      <c r="E16" s="76"/>
      <c r="F16" s="532"/>
    </row>
    <row r="17" spans="1:6" ht="13.5" thickBot="1">
      <c r="A17" s="73">
        <v>3</v>
      </c>
      <c r="B17" s="69" t="s">
        <v>161</v>
      </c>
      <c r="C17" s="74"/>
      <c r="D17" s="75"/>
      <c r="E17" s="76"/>
      <c r="F17" s="532"/>
    </row>
    <row r="18" spans="1:6" ht="13.5" thickBot="1">
      <c r="A18" s="73">
        <v>4</v>
      </c>
      <c r="B18" s="69" t="s">
        <v>162</v>
      </c>
      <c r="C18" s="74"/>
      <c r="D18" s="75"/>
      <c r="E18" s="76"/>
      <c r="F18" s="532"/>
    </row>
    <row r="19" spans="1:6" ht="13.5" thickBot="1">
      <c r="A19" s="77">
        <v>5</v>
      </c>
      <c r="B19" s="69" t="s">
        <v>163</v>
      </c>
      <c r="C19" s="74"/>
      <c r="D19" s="75"/>
      <c r="E19" s="76"/>
      <c r="F19" s="532"/>
    </row>
    <row r="20" spans="1:6" ht="13.5" thickBot="1">
      <c r="A20" s="78">
        <v>6</v>
      </c>
      <c r="B20" s="69" t="s">
        <v>164</v>
      </c>
      <c r="C20" s="74"/>
      <c r="D20" s="75"/>
      <c r="E20" s="76"/>
      <c r="F20" s="532"/>
    </row>
    <row r="21" spans="1:6" ht="13.5" thickBot="1">
      <c r="A21" s="73">
        <v>7</v>
      </c>
      <c r="B21" s="69" t="s">
        <v>165</v>
      </c>
      <c r="C21" s="74"/>
      <c r="D21" s="75"/>
      <c r="E21" s="76"/>
      <c r="F21" s="532"/>
    </row>
    <row r="22" spans="1:6" ht="13.5" thickBot="1">
      <c r="A22" s="73">
        <v>8</v>
      </c>
      <c r="B22" s="69" t="s">
        <v>166</v>
      </c>
      <c r="C22" s="74"/>
      <c r="D22" s="75"/>
      <c r="E22" s="76"/>
      <c r="F22" s="532"/>
    </row>
    <row r="23" spans="1:6" ht="13.5" thickBot="1">
      <c r="A23" s="78"/>
      <c r="B23" s="69" t="s">
        <v>167</v>
      </c>
      <c r="C23" s="74"/>
      <c r="D23" s="75"/>
      <c r="E23" s="76"/>
      <c r="F23" s="532"/>
    </row>
    <row r="24" spans="1:6" ht="13.5" thickBot="1">
      <c r="A24" s="79"/>
      <c r="B24" s="69" t="s">
        <v>168</v>
      </c>
      <c r="C24" s="80"/>
      <c r="D24" s="81"/>
      <c r="E24" s="82"/>
      <c r="F24" s="533"/>
    </row>
    <row r="25" spans="1:6" ht="13.5" thickBot="1">
      <c r="A25" s="534" t="s">
        <v>158</v>
      </c>
      <c r="B25" s="535"/>
      <c r="C25" s="535"/>
      <c r="D25" s="535"/>
      <c r="E25" s="536"/>
      <c r="F25" s="531">
        <f>IF(C26="",0,$F$2)</f>
        <v>0</v>
      </c>
    </row>
    <row r="26" spans="1:6" ht="13.5" thickBot="1">
      <c r="A26" s="68">
        <v>1</v>
      </c>
      <c r="B26" s="69" t="s">
        <v>170</v>
      </c>
      <c r="C26" s="70"/>
      <c r="D26" s="71"/>
      <c r="E26" s="72"/>
      <c r="F26" s="532"/>
    </row>
    <row r="27" spans="1:6" ht="13.5" thickBot="1">
      <c r="A27" s="73">
        <v>2</v>
      </c>
      <c r="B27" s="69" t="s">
        <v>171</v>
      </c>
      <c r="C27" s="74"/>
      <c r="D27" s="75"/>
      <c r="E27" s="76"/>
      <c r="F27" s="532"/>
    </row>
    <row r="28" spans="1:6" ht="13.5" thickBot="1">
      <c r="A28" s="73">
        <v>3</v>
      </c>
      <c r="B28" s="69" t="s">
        <v>172</v>
      </c>
      <c r="C28" s="74"/>
      <c r="D28" s="75"/>
      <c r="E28" s="76"/>
      <c r="F28" s="532"/>
    </row>
    <row r="29" spans="1:6" ht="13.5" thickBot="1">
      <c r="A29" s="73">
        <v>4</v>
      </c>
      <c r="B29" s="69" t="s">
        <v>173</v>
      </c>
      <c r="C29" s="74"/>
      <c r="D29" s="75"/>
      <c r="E29" s="76"/>
      <c r="F29" s="532"/>
    </row>
    <row r="30" spans="1:6" ht="13.5" thickBot="1">
      <c r="A30" s="77">
        <v>5</v>
      </c>
      <c r="B30" s="69" t="s">
        <v>174</v>
      </c>
      <c r="C30" s="74"/>
      <c r="D30" s="75"/>
      <c r="E30" s="76"/>
      <c r="F30" s="532"/>
    </row>
    <row r="31" spans="1:6" ht="13.5" thickBot="1">
      <c r="A31" s="78">
        <v>6</v>
      </c>
      <c r="B31" s="69" t="s">
        <v>175</v>
      </c>
      <c r="C31" s="74"/>
      <c r="D31" s="75"/>
      <c r="E31" s="76"/>
      <c r="F31" s="532"/>
    </row>
    <row r="32" spans="1:6" ht="13.5" thickBot="1">
      <c r="A32" s="73">
        <v>7</v>
      </c>
      <c r="B32" s="69" t="s">
        <v>176</v>
      </c>
      <c r="C32" s="74"/>
      <c r="D32" s="75"/>
      <c r="E32" s="76"/>
      <c r="F32" s="532"/>
    </row>
    <row r="33" spans="1:6" ht="13.5" thickBot="1">
      <c r="A33" s="73">
        <v>8</v>
      </c>
      <c r="B33" s="69" t="s">
        <v>177</v>
      </c>
      <c r="C33" s="74"/>
      <c r="D33" s="75"/>
      <c r="E33" s="76"/>
      <c r="F33" s="532"/>
    </row>
    <row r="34" spans="1:6" ht="13.5" thickBot="1">
      <c r="A34" s="78"/>
      <c r="B34" s="69" t="s">
        <v>178</v>
      </c>
      <c r="C34" s="74"/>
      <c r="D34" s="75"/>
      <c r="E34" s="76"/>
      <c r="F34" s="532"/>
    </row>
    <row r="35" spans="1:6" ht="13.5" thickBot="1">
      <c r="A35" s="79"/>
      <c r="B35" s="69" t="s">
        <v>232</v>
      </c>
      <c r="C35" s="80"/>
      <c r="D35" s="81"/>
      <c r="E35" s="82"/>
      <c r="F35" s="533"/>
    </row>
    <row r="36" spans="1:6" ht="13.5" thickBot="1">
      <c r="A36" s="534" t="s">
        <v>169</v>
      </c>
      <c r="B36" s="535"/>
      <c r="C36" s="535"/>
      <c r="D36" s="535"/>
      <c r="E36" s="536"/>
      <c r="F36" s="531">
        <f>IF(C37="",0,$F$2)</f>
        <v>0</v>
      </c>
    </row>
    <row r="37" spans="1:6" ht="13.5" thickBot="1">
      <c r="A37" s="68">
        <v>1</v>
      </c>
      <c r="B37" s="69" t="s">
        <v>170</v>
      </c>
      <c r="C37" s="70"/>
      <c r="D37" s="71"/>
      <c r="E37" s="72"/>
      <c r="F37" s="532"/>
    </row>
    <row r="38" spans="1:6" ht="13.5" thickBot="1">
      <c r="A38" s="73">
        <v>2</v>
      </c>
      <c r="B38" s="69" t="s">
        <v>171</v>
      </c>
      <c r="C38" s="74"/>
      <c r="D38" s="75"/>
      <c r="E38" s="76"/>
      <c r="F38" s="532"/>
    </row>
    <row r="39" spans="1:6" ht="13.5" thickBot="1">
      <c r="A39" s="73">
        <v>3</v>
      </c>
      <c r="B39" s="69" t="s">
        <v>172</v>
      </c>
      <c r="C39" s="74"/>
      <c r="D39" s="75"/>
      <c r="E39" s="76"/>
      <c r="F39" s="532"/>
    </row>
    <row r="40" spans="1:6" ht="13.5" thickBot="1">
      <c r="A40" s="73">
        <v>4</v>
      </c>
      <c r="B40" s="69" t="s">
        <v>173</v>
      </c>
      <c r="C40" s="74"/>
      <c r="D40" s="75"/>
      <c r="E40" s="76"/>
      <c r="F40" s="532"/>
    </row>
    <row r="41" spans="1:6" ht="13.5" thickBot="1">
      <c r="A41" s="77">
        <v>5</v>
      </c>
      <c r="B41" s="69" t="s">
        <v>174</v>
      </c>
      <c r="C41" s="74"/>
      <c r="D41" s="75"/>
      <c r="E41" s="76"/>
      <c r="F41" s="532"/>
    </row>
    <row r="42" spans="1:6" ht="13.5" thickBot="1">
      <c r="A42" s="78">
        <v>6</v>
      </c>
      <c r="B42" s="69" t="s">
        <v>175</v>
      </c>
      <c r="C42" s="74"/>
      <c r="D42" s="75"/>
      <c r="E42" s="76"/>
      <c r="F42" s="532"/>
    </row>
    <row r="43" spans="1:6" ht="13.5" thickBot="1">
      <c r="A43" s="73">
        <v>7</v>
      </c>
      <c r="B43" s="69" t="s">
        <v>176</v>
      </c>
      <c r="C43" s="74"/>
      <c r="D43" s="75"/>
      <c r="E43" s="76"/>
      <c r="F43" s="532"/>
    </row>
    <row r="44" spans="1:6" ht="13.5" thickBot="1">
      <c r="A44" s="73">
        <v>8</v>
      </c>
      <c r="B44" s="69" t="s">
        <v>177</v>
      </c>
      <c r="C44" s="74"/>
      <c r="D44" s="75"/>
      <c r="E44" s="76"/>
      <c r="F44" s="532"/>
    </row>
    <row r="45" spans="1:6" ht="13.5" thickBot="1">
      <c r="A45" s="78"/>
      <c r="B45" s="69" t="s">
        <v>178</v>
      </c>
      <c r="C45" s="74"/>
      <c r="D45" s="75"/>
      <c r="E45" s="76"/>
      <c r="F45" s="532"/>
    </row>
    <row r="46" spans="1:6" ht="13.5" thickBot="1">
      <c r="A46" s="79"/>
      <c r="B46" s="69" t="s">
        <v>232</v>
      </c>
      <c r="C46" s="80"/>
      <c r="D46" s="81"/>
      <c r="E46" s="82"/>
      <c r="F46" s="533"/>
    </row>
    <row r="47" spans="1:6" ht="13.5" thickBot="1">
      <c r="A47" s="444" t="s">
        <v>0</v>
      </c>
      <c r="B47" s="468" t="s">
        <v>179</v>
      </c>
      <c r="C47" s="1" t="s">
        <v>92</v>
      </c>
      <c r="D47" s="1" t="s">
        <v>93</v>
      </c>
      <c r="E47" s="9" t="s">
        <v>94</v>
      </c>
      <c r="F47" s="169" t="s">
        <v>96</v>
      </c>
    </row>
    <row r="48" spans="1:6" ht="12.75" customHeight="1" thickBot="1">
      <c r="A48" s="444"/>
      <c r="B48" s="467"/>
      <c r="C48" s="14" t="s">
        <v>95</v>
      </c>
      <c r="D48" s="14" t="s">
        <v>5</v>
      </c>
      <c r="E48" s="30" t="s">
        <v>6</v>
      </c>
      <c r="F48" s="171"/>
    </row>
    <row r="49" spans="1:6" ht="13.5" thickBot="1">
      <c r="A49" s="534" t="s">
        <v>158</v>
      </c>
      <c r="B49" s="535"/>
      <c r="C49" s="535"/>
      <c r="D49" s="535"/>
      <c r="E49" s="536"/>
      <c r="F49" s="531">
        <f>IF(C50="",0,$F$2)</f>
        <v>0</v>
      </c>
    </row>
    <row r="50" spans="1:6" ht="12.75">
      <c r="A50" s="83">
        <v>1</v>
      </c>
      <c r="B50" s="124" t="s">
        <v>233</v>
      </c>
      <c r="C50" s="70"/>
      <c r="D50" s="71"/>
      <c r="E50" s="72"/>
      <c r="F50" s="532"/>
    </row>
    <row r="51" spans="1:6" ht="12.75">
      <c r="A51" s="85">
        <v>2</v>
      </c>
      <c r="B51" s="124" t="s">
        <v>234</v>
      </c>
      <c r="C51" s="74"/>
      <c r="D51" s="75"/>
      <c r="E51" s="76"/>
      <c r="F51" s="532"/>
    </row>
    <row r="52" spans="1:6" ht="12.75">
      <c r="A52" s="85">
        <v>3</v>
      </c>
      <c r="B52" s="124" t="s">
        <v>235</v>
      </c>
      <c r="C52" s="74"/>
      <c r="D52" s="75"/>
      <c r="E52" s="76"/>
      <c r="F52" s="532"/>
    </row>
    <row r="53" spans="1:6" ht="12.75">
      <c r="A53" s="85">
        <v>4</v>
      </c>
      <c r="B53" s="124" t="s">
        <v>236</v>
      </c>
      <c r="C53" s="74"/>
      <c r="D53" s="75"/>
      <c r="E53" s="76"/>
      <c r="F53" s="532"/>
    </row>
    <row r="54" spans="1:6" ht="12.75">
      <c r="A54" s="86">
        <v>5</v>
      </c>
      <c r="B54" s="124" t="s">
        <v>237</v>
      </c>
      <c r="C54" s="74"/>
      <c r="D54" s="75"/>
      <c r="E54" s="76"/>
      <c r="F54" s="532"/>
    </row>
    <row r="55" spans="1:6" ht="12.75">
      <c r="A55" s="87">
        <v>6</v>
      </c>
      <c r="B55" s="124" t="s">
        <v>238</v>
      </c>
      <c r="C55" s="74"/>
      <c r="D55" s="75"/>
      <c r="E55" s="76"/>
      <c r="F55" s="532"/>
    </row>
    <row r="56" spans="1:6" ht="12.75">
      <c r="A56" s="85">
        <v>7</v>
      </c>
      <c r="B56" s="124" t="s">
        <v>239</v>
      </c>
      <c r="C56" s="74"/>
      <c r="D56" s="75"/>
      <c r="E56" s="76"/>
      <c r="F56" s="532"/>
    </row>
    <row r="57" spans="1:6" ht="12.75">
      <c r="A57" s="85">
        <v>8</v>
      </c>
      <c r="B57" s="124" t="s">
        <v>240</v>
      </c>
      <c r="C57" s="74"/>
      <c r="D57" s="75"/>
      <c r="E57" s="76"/>
      <c r="F57" s="532"/>
    </row>
    <row r="58" spans="1:6" ht="12.75">
      <c r="A58" s="87"/>
      <c r="B58" s="124" t="s">
        <v>241</v>
      </c>
      <c r="C58" s="74"/>
      <c r="D58" s="75"/>
      <c r="E58" s="76"/>
      <c r="F58" s="532"/>
    </row>
    <row r="59" spans="1:6" ht="13.5" thickBot="1">
      <c r="A59" s="88"/>
      <c r="B59" s="124" t="s">
        <v>242</v>
      </c>
      <c r="C59" s="80"/>
      <c r="D59" s="81"/>
      <c r="E59" s="82"/>
      <c r="F59" s="533"/>
    </row>
    <row r="60" spans="1:6" ht="13.5" thickBot="1">
      <c r="A60" s="534" t="s">
        <v>169</v>
      </c>
      <c r="B60" s="535"/>
      <c r="C60" s="535"/>
      <c r="D60" s="535"/>
      <c r="E60" s="536"/>
      <c r="F60" s="531">
        <f>IF(C61="",0,$F$2)</f>
        <v>0</v>
      </c>
    </row>
    <row r="61" spans="1:6" ht="12.75">
      <c r="A61" s="83">
        <v>1</v>
      </c>
      <c r="B61" s="124" t="s">
        <v>233</v>
      </c>
      <c r="C61" s="70"/>
      <c r="D61" s="71"/>
      <c r="E61" s="72"/>
      <c r="F61" s="532"/>
    </row>
    <row r="62" spans="1:6" ht="12.75">
      <c r="A62" s="85">
        <v>2</v>
      </c>
      <c r="B62" s="124" t="s">
        <v>234</v>
      </c>
      <c r="C62" s="74"/>
      <c r="D62" s="75"/>
      <c r="E62" s="76"/>
      <c r="F62" s="532"/>
    </row>
    <row r="63" spans="1:6" ht="12.75">
      <c r="A63" s="85">
        <v>3</v>
      </c>
      <c r="B63" s="124" t="s">
        <v>235</v>
      </c>
      <c r="C63" s="74"/>
      <c r="D63" s="75"/>
      <c r="E63" s="76"/>
      <c r="F63" s="532"/>
    </row>
    <row r="64" spans="1:6" ht="12.75">
      <c r="A64" s="85">
        <v>4</v>
      </c>
      <c r="B64" s="124" t="s">
        <v>236</v>
      </c>
      <c r="C64" s="74"/>
      <c r="D64" s="75"/>
      <c r="E64" s="76"/>
      <c r="F64" s="532"/>
    </row>
    <row r="65" spans="1:6" ht="12.75">
      <c r="A65" s="86">
        <v>5</v>
      </c>
      <c r="B65" s="124" t="s">
        <v>237</v>
      </c>
      <c r="C65" s="74"/>
      <c r="D65" s="75"/>
      <c r="E65" s="76"/>
      <c r="F65" s="532"/>
    </row>
    <row r="66" spans="1:6" ht="12.75">
      <c r="A66" s="87">
        <v>6</v>
      </c>
      <c r="B66" s="124" t="s">
        <v>238</v>
      </c>
      <c r="C66" s="74"/>
      <c r="D66" s="75"/>
      <c r="E66" s="76"/>
      <c r="F66" s="532"/>
    </row>
    <row r="67" spans="1:6" ht="12.75">
      <c r="A67" s="85">
        <v>7</v>
      </c>
      <c r="B67" s="124" t="s">
        <v>239</v>
      </c>
      <c r="C67" s="74"/>
      <c r="D67" s="75"/>
      <c r="E67" s="76"/>
      <c r="F67" s="532"/>
    </row>
    <row r="68" spans="1:6" ht="12.75">
      <c r="A68" s="85">
        <v>8</v>
      </c>
      <c r="B68" s="124" t="s">
        <v>240</v>
      </c>
      <c r="C68" s="74"/>
      <c r="D68" s="75"/>
      <c r="E68" s="76"/>
      <c r="F68" s="532"/>
    </row>
    <row r="69" spans="1:6" ht="12.75">
      <c r="A69" s="87"/>
      <c r="B69" s="124" t="s">
        <v>241</v>
      </c>
      <c r="C69" s="74"/>
      <c r="D69" s="75"/>
      <c r="E69" s="76"/>
      <c r="F69" s="532"/>
    </row>
    <row r="70" spans="1:6" ht="13.5" thickBot="1">
      <c r="A70" s="88"/>
      <c r="B70" s="124" t="s">
        <v>242</v>
      </c>
      <c r="C70" s="80"/>
      <c r="D70" s="81"/>
      <c r="E70" s="82"/>
      <c r="F70" s="533"/>
    </row>
    <row r="71" spans="1:6" ht="13.5" thickBot="1">
      <c r="A71" s="534" t="s">
        <v>158</v>
      </c>
      <c r="B71" s="535"/>
      <c r="C71" s="535"/>
      <c r="D71" s="535"/>
      <c r="E71" s="536"/>
      <c r="F71" s="531">
        <f>IF(C72="",0,$F$2)</f>
        <v>0</v>
      </c>
    </row>
    <row r="72" spans="1:6" ht="12.75">
      <c r="A72" s="83">
        <v>1</v>
      </c>
      <c r="B72" s="124" t="s">
        <v>180</v>
      </c>
      <c r="C72" s="70"/>
      <c r="D72" s="71"/>
      <c r="E72" s="89"/>
      <c r="F72" s="532"/>
    </row>
    <row r="73" spans="1:6" ht="12.75">
      <c r="A73" s="85">
        <v>2</v>
      </c>
      <c r="B73" s="124" t="s">
        <v>181</v>
      </c>
      <c r="C73" s="74"/>
      <c r="D73" s="75"/>
      <c r="E73" s="90"/>
      <c r="F73" s="532"/>
    </row>
    <row r="74" spans="1:6" ht="12.75">
      <c r="A74" s="85">
        <v>3</v>
      </c>
      <c r="B74" s="124" t="s">
        <v>182</v>
      </c>
      <c r="C74" s="74"/>
      <c r="D74" s="75"/>
      <c r="E74" s="90"/>
      <c r="F74" s="532"/>
    </row>
    <row r="75" spans="1:6" ht="12.75">
      <c r="A75" s="85">
        <v>4</v>
      </c>
      <c r="B75" s="124" t="s">
        <v>183</v>
      </c>
      <c r="C75" s="74"/>
      <c r="D75" s="75"/>
      <c r="E75" s="90"/>
      <c r="F75" s="532"/>
    </row>
    <row r="76" spans="1:6" ht="12.75">
      <c r="A76" s="86">
        <v>5</v>
      </c>
      <c r="B76" s="124" t="s">
        <v>184</v>
      </c>
      <c r="C76" s="74"/>
      <c r="D76" s="75"/>
      <c r="E76" s="90"/>
      <c r="F76" s="532"/>
    </row>
    <row r="77" spans="1:6" ht="12.75">
      <c r="A77" s="87">
        <v>6</v>
      </c>
      <c r="B77" s="124" t="s">
        <v>185</v>
      </c>
      <c r="C77" s="74"/>
      <c r="D77" s="75"/>
      <c r="E77" s="90"/>
      <c r="F77" s="532"/>
    </row>
    <row r="78" spans="1:6" ht="12.75">
      <c r="A78" s="85">
        <v>7</v>
      </c>
      <c r="B78" s="124" t="s">
        <v>186</v>
      </c>
      <c r="C78" s="74"/>
      <c r="D78" s="75"/>
      <c r="E78" s="76"/>
      <c r="F78" s="532"/>
    </row>
    <row r="79" spans="1:6" ht="12.75">
      <c r="A79" s="85">
        <v>8</v>
      </c>
      <c r="B79" s="124" t="s">
        <v>187</v>
      </c>
      <c r="C79" s="74"/>
      <c r="D79" s="75"/>
      <c r="E79" s="76"/>
      <c r="F79" s="532"/>
    </row>
    <row r="80" spans="1:6" ht="12.75">
      <c r="A80" s="87"/>
      <c r="B80" s="124" t="s">
        <v>243</v>
      </c>
      <c r="C80" s="74"/>
      <c r="D80" s="75"/>
      <c r="E80" s="76"/>
      <c r="F80" s="532"/>
    </row>
    <row r="81" spans="1:6" ht="13.5" thickBot="1">
      <c r="A81" s="88"/>
      <c r="B81" s="124" t="s">
        <v>244</v>
      </c>
      <c r="C81" s="80"/>
      <c r="D81" s="81"/>
      <c r="E81" s="82"/>
      <c r="F81" s="533"/>
    </row>
    <row r="82" spans="1:6" ht="13.5" thickBot="1">
      <c r="A82" s="534" t="s">
        <v>169</v>
      </c>
      <c r="B82" s="535"/>
      <c r="C82" s="535"/>
      <c r="D82" s="535"/>
      <c r="E82" s="536"/>
      <c r="F82" s="531">
        <f>IF(C83="",0,$F$2)</f>
        <v>0</v>
      </c>
    </row>
    <row r="83" spans="1:6" ht="12.75">
      <c r="A83" s="83">
        <v>1</v>
      </c>
      <c r="B83" s="124" t="s">
        <v>180</v>
      </c>
      <c r="C83" s="70"/>
      <c r="D83" s="71"/>
      <c r="E83" s="72"/>
      <c r="F83" s="532"/>
    </row>
    <row r="84" spans="1:6" ht="12.75">
      <c r="A84" s="85">
        <v>2</v>
      </c>
      <c r="B84" s="124" t="s">
        <v>181</v>
      </c>
      <c r="C84" s="74"/>
      <c r="D84" s="75"/>
      <c r="E84" s="76"/>
      <c r="F84" s="532"/>
    </row>
    <row r="85" spans="1:6" ht="12.75">
      <c r="A85" s="85">
        <v>3</v>
      </c>
      <c r="B85" s="124" t="s">
        <v>182</v>
      </c>
      <c r="C85" s="74"/>
      <c r="D85" s="75"/>
      <c r="E85" s="76"/>
      <c r="F85" s="532"/>
    </row>
    <row r="86" spans="1:6" ht="12.75">
      <c r="A86" s="85">
        <v>4</v>
      </c>
      <c r="B86" s="124" t="s">
        <v>183</v>
      </c>
      <c r="C86" s="74"/>
      <c r="D86" s="75"/>
      <c r="E86" s="76"/>
      <c r="F86" s="532"/>
    </row>
    <row r="87" spans="1:6" ht="12.75">
      <c r="A87" s="86">
        <v>5</v>
      </c>
      <c r="B87" s="124" t="s">
        <v>184</v>
      </c>
      <c r="C87" s="74"/>
      <c r="D87" s="75"/>
      <c r="E87" s="76"/>
      <c r="F87" s="532"/>
    </row>
    <row r="88" spans="1:6" ht="12.75">
      <c r="A88" s="87">
        <v>6</v>
      </c>
      <c r="B88" s="124" t="s">
        <v>185</v>
      </c>
      <c r="C88" s="74"/>
      <c r="D88" s="75"/>
      <c r="E88" s="76"/>
      <c r="F88" s="532"/>
    </row>
    <row r="89" spans="1:6" ht="12.75">
      <c r="A89" s="85">
        <v>7</v>
      </c>
      <c r="B89" s="124" t="s">
        <v>186</v>
      </c>
      <c r="C89" s="74"/>
      <c r="D89" s="75"/>
      <c r="E89" s="76"/>
      <c r="F89" s="532"/>
    </row>
    <row r="90" spans="1:6" ht="12.75">
      <c r="A90" s="85">
        <v>8</v>
      </c>
      <c r="B90" s="124" t="s">
        <v>187</v>
      </c>
      <c r="C90" s="74"/>
      <c r="D90" s="75"/>
      <c r="E90" s="76"/>
      <c r="F90" s="532"/>
    </row>
    <row r="91" spans="1:6" ht="12.75">
      <c r="A91" s="87"/>
      <c r="B91" s="124" t="s">
        <v>243</v>
      </c>
      <c r="C91" s="74"/>
      <c r="D91" s="75"/>
      <c r="E91" s="76"/>
      <c r="F91" s="532"/>
    </row>
    <row r="92" spans="1:6" ht="13.5" thickBot="1">
      <c r="A92" s="88"/>
      <c r="B92" s="124" t="s">
        <v>244</v>
      </c>
      <c r="C92" s="80"/>
      <c r="D92" s="81"/>
      <c r="E92" s="82"/>
      <c r="F92" s="533"/>
    </row>
    <row r="93" spans="1:6" ht="13.5" thickBot="1">
      <c r="A93" s="534" t="s">
        <v>158</v>
      </c>
      <c r="B93" s="535"/>
      <c r="C93" s="535"/>
      <c r="D93" s="535"/>
      <c r="E93" s="536"/>
      <c r="F93" s="531">
        <f>IF(C94="",0,$F$2)</f>
        <v>0</v>
      </c>
    </row>
    <row r="94" spans="1:6" ht="13.5" thickBot="1">
      <c r="A94" s="83">
        <v>1</v>
      </c>
      <c r="B94" s="84" t="s">
        <v>188</v>
      </c>
      <c r="C94" s="70"/>
      <c r="D94" s="71"/>
      <c r="E94" s="72"/>
      <c r="F94" s="532"/>
    </row>
    <row r="95" spans="1:6" ht="13.5" thickBot="1">
      <c r="A95" s="85">
        <v>2</v>
      </c>
      <c r="B95" s="84" t="s">
        <v>189</v>
      </c>
      <c r="C95" s="74"/>
      <c r="D95" s="75"/>
      <c r="E95" s="76"/>
      <c r="F95" s="532"/>
    </row>
    <row r="96" spans="1:6" ht="13.5" thickBot="1">
      <c r="A96" s="85">
        <v>3</v>
      </c>
      <c r="B96" s="84" t="s">
        <v>190</v>
      </c>
      <c r="C96" s="74"/>
      <c r="D96" s="75"/>
      <c r="E96" s="76"/>
      <c r="F96" s="532"/>
    </row>
    <row r="97" spans="1:6" ht="13.5" thickBot="1">
      <c r="A97" s="85">
        <v>4</v>
      </c>
      <c r="B97" s="84" t="s">
        <v>191</v>
      </c>
      <c r="C97" s="74"/>
      <c r="D97" s="75"/>
      <c r="E97" s="76"/>
      <c r="F97" s="532"/>
    </row>
    <row r="98" spans="1:6" ht="13.5" thickBot="1">
      <c r="A98" s="86">
        <v>5</v>
      </c>
      <c r="B98" s="84" t="s">
        <v>192</v>
      </c>
      <c r="C98" s="74"/>
      <c r="D98" s="75"/>
      <c r="E98" s="76"/>
      <c r="F98" s="532"/>
    </row>
    <row r="99" spans="1:6" ht="13.5" thickBot="1">
      <c r="A99" s="87">
        <v>6</v>
      </c>
      <c r="B99" s="84" t="s">
        <v>193</v>
      </c>
      <c r="C99" s="74"/>
      <c r="D99" s="75"/>
      <c r="E99" s="76"/>
      <c r="F99" s="532"/>
    </row>
    <row r="100" spans="1:6" ht="13.5" thickBot="1">
      <c r="A100" s="85">
        <v>7</v>
      </c>
      <c r="B100" s="84" t="s">
        <v>194</v>
      </c>
      <c r="C100" s="74"/>
      <c r="D100" s="75"/>
      <c r="E100" s="76"/>
      <c r="F100" s="532"/>
    </row>
    <row r="101" spans="1:6" ht="13.5" thickBot="1">
      <c r="A101" s="85">
        <v>8</v>
      </c>
      <c r="B101" s="84" t="s">
        <v>195</v>
      </c>
      <c r="C101" s="74"/>
      <c r="D101" s="75"/>
      <c r="E101" s="76"/>
      <c r="F101" s="532"/>
    </row>
    <row r="102" spans="1:6" ht="13.5" thickBot="1">
      <c r="A102" s="87"/>
      <c r="B102" s="84" t="s">
        <v>196</v>
      </c>
      <c r="C102" s="74"/>
      <c r="D102" s="75"/>
      <c r="E102" s="76"/>
      <c r="F102" s="532"/>
    </row>
    <row r="103" spans="1:6" ht="13.5" thickBot="1">
      <c r="A103" s="88"/>
      <c r="B103" s="84" t="s">
        <v>197</v>
      </c>
      <c r="C103" s="80"/>
      <c r="D103" s="81"/>
      <c r="E103" s="82"/>
      <c r="F103" s="533"/>
    </row>
    <row r="104" spans="1:6" ht="13.5" thickBot="1">
      <c r="A104" s="534" t="s">
        <v>169</v>
      </c>
      <c r="B104" s="535"/>
      <c r="C104" s="535"/>
      <c r="D104" s="535"/>
      <c r="E104" s="536"/>
      <c r="F104" s="531">
        <f>IF(C105="",0,$F$2)</f>
        <v>0</v>
      </c>
    </row>
    <row r="105" spans="1:6" ht="13.5" thickBot="1">
      <c r="A105" s="83">
        <v>1</v>
      </c>
      <c r="B105" s="84" t="s">
        <v>188</v>
      </c>
      <c r="C105" s="70"/>
      <c r="D105" s="71"/>
      <c r="E105" s="72"/>
      <c r="F105" s="532"/>
    </row>
    <row r="106" spans="1:6" ht="13.5" thickBot="1">
      <c r="A106" s="85">
        <v>2</v>
      </c>
      <c r="B106" s="84" t="s">
        <v>189</v>
      </c>
      <c r="C106" s="74"/>
      <c r="D106" s="75"/>
      <c r="E106" s="76"/>
      <c r="F106" s="532"/>
    </row>
    <row r="107" spans="1:6" ht="13.5" thickBot="1">
      <c r="A107" s="85">
        <v>3</v>
      </c>
      <c r="B107" s="84" t="s">
        <v>190</v>
      </c>
      <c r="C107" s="74"/>
      <c r="D107" s="75"/>
      <c r="E107" s="76"/>
      <c r="F107" s="532"/>
    </row>
    <row r="108" spans="1:6" ht="13.5" thickBot="1">
      <c r="A108" s="85">
        <v>4</v>
      </c>
      <c r="B108" s="84" t="s">
        <v>191</v>
      </c>
      <c r="C108" s="74"/>
      <c r="D108" s="75"/>
      <c r="E108" s="76"/>
      <c r="F108" s="532"/>
    </row>
    <row r="109" spans="1:6" ht="13.5" thickBot="1">
      <c r="A109" s="86">
        <v>5</v>
      </c>
      <c r="B109" s="84" t="s">
        <v>192</v>
      </c>
      <c r="C109" s="74"/>
      <c r="D109" s="75"/>
      <c r="E109" s="76"/>
      <c r="F109" s="532"/>
    </row>
    <row r="110" spans="1:6" ht="13.5" thickBot="1">
      <c r="A110" s="87">
        <v>6</v>
      </c>
      <c r="B110" s="84" t="s">
        <v>193</v>
      </c>
      <c r="C110" s="74"/>
      <c r="D110" s="75"/>
      <c r="E110" s="76"/>
      <c r="F110" s="532"/>
    </row>
    <row r="111" spans="1:6" ht="13.5" thickBot="1">
      <c r="A111" s="85">
        <v>7</v>
      </c>
      <c r="B111" s="84" t="s">
        <v>194</v>
      </c>
      <c r="C111" s="74"/>
      <c r="D111" s="75"/>
      <c r="E111" s="76"/>
      <c r="F111" s="532"/>
    </row>
    <row r="112" spans="1:6" ht="13.5" thickBot="1">
      <c r="A112" s="85">
        <v>8</v>
      </c>
      <c r="B112" s="84" t="s">
        <v>195</v>
      </c>
      <c r="C112" s="74"/>
      <c r="D112" s="75"/>
      <c r="E112" s="76"/>
      <c r="F112" s="532"/>
    </row>
    <row r="113" spans="1:6" ht="13.5" thickBot="1">
      <c r="A113" s="87"/>
      <c r="B113" s="84" t="s">
        <v>196</v>
      </c>
      <c r="C113" s="74"/>
      <c r="D113" s="75"/>
      <c r="E113" s="76"/>
      <c r="F113" s="532"/>
    </row>
    <row r="114" spans="1:6" ht="13.5" thickBot="1">
      <c r="A114" s="88"/>
      <c r="B114" s="84" t="s">
        <v>197</v>
      </c>
      <c r="C114" s="80"/>
      <c r="D114" s="81"/>
      <c r="E114" s="82"/>
      <c r="F114" s="533"/>
    </row>
    <row r="115" spans="1:6" ht="13.5" thickBot="1">
      <c r="A115" s="444" t="s">
        <v>0</v>
      </c>
      <c r="B115" s="468" t="s">
        <v>198</v>
      </c>
      <c r="C115" s="1" t="s">
        <v>92</v>
      </c>
      <c r="D115" s="1" t="s">
        <v>93</v>
      </c>
      <c r="E115" s="9" t="s">
        <v>94</v>
      </c>
      <c r="F115" s="323" t="s">
        <v>96</v>
      </c>
    </row>
    <row r="116" spans="1:6" ht="12.75" customHeight="1" thickBot="1">
      <c r="A116" s="444"/>
      <c r="B116" s="467"/>
      <c r="C116" s="14" t="s">
        <v>95</v>
      </c>
      <c r="D116" s="14" t="s">
        <v>5</v>
      </c>
      <c r="E116" s="30" t="s">
        <v>6</v>
      </c>
      <c r="F116" s="324"/>
    </row>
    <row r="117" spans="1:6" ht="13.5" thickBot="1">
      <c r="A117" s="534" t="s">
        <v>158</v>
      </c>
      <c r="B117" s="535"/>
      <c r="C117" s="535"/>
      <c r="D117" s="535"/>
      <c r="E117" s="536"/>
      <c r="F117" s="531">
        <f>IF(C118="",0,$F$2)</f>
        <v>0</v>
      </c>
    </row>
    <row r="118" spans="1:6" ht="13.5" thickBot="1">
      <c r="A118" s="91">
        <v>1</v>
      </c>
      <c r="B118" s="92" t="s">
        <v>199</v>
      </c>
      <c r="C118" s="70"/>
      <c r="D118" s="71"/>
      <c r="E118" s="72"/>
      <c r="F118" s="532"/>
    </row>
    <row r="119" spans="1:6" ht="13.5" thickBot="1">
      <c r="A119" s="93">
        <v>2</v>
      </c>
      <c r="B119" s="92" t="s">
        <v>200</v>
      </c>
      <c r="C119" s="74"/>
      <c r="D119" s="75"/>
      <c r="E119" s="76"/>
      <c r="F119" s="532"/>
    </row>
    <row r="120" spans="1:6" ht="13.5" thickBot="1">
      <c r="A120" s="93">
        <v>3</v>
      </c>
      <c r="B120" s="92" t="s">
        <v>201</v>
      </c>
      <c r="C120" s="74"/>
      <c r="D120" s="75"/>
      <c r="E120" s="76"/>
      <c r="F120" s="532"/>
    </row>
    <row r="121" spans="1:6" ht="13.5" thickBot="1">
      <c r="A121" s="93">
        <v>4</v>
      </c>
      <c r="B121" s="92" t="s">
        <v>202</v>
      </c>
      <c r="C121" s="74"/>
      <c r="D121" s="75"/>
      <c r="E121" s="76"/>
      <c r="F121" s="532"/>
    </row>
    <row r="122" spans="1:6" ht="13.5" thickBot="1">
      <c r="A122" s="94">
        <v>5</v>
      </c>
      <c r="B122" s="92" t="s">
        <v>203</v>
      </c>
      <c r="C122" s="74"/>
      <c r="D122" s="75"/>
      <c r="E122" s="76"/>
      <c r="F122" s="532"/>
    </row>
    <row r="123" spans="1:6" ht="13.5" thickBot="1">
      <c r="A123" s="95">
        <v>6</v>
      </c>
      <c r="B123" s="92" t="s">
        <v>204</v>
      </c>
      <c r="C123" s="74"/>
      <c r="D123" s="75"/>
      <c r="E123" s="76"/>
      <c r="F123" s="532"/>
    </row>
    <row r="124" spans="1:6" ht="13.5" thickBot="1">
      <c r="A124" s="93">
        <v>7</v>
      </c>
      <c r="B124" s="92" t="s">
        <v>205</v>
      </c>
      <c r="C124" s="74"/>
      <c r="D124" s="75"/>
      <c r="E124" s="76"/>
      <c r="F124" s="532"/>
    </row>
    <row r="125" spans="1:6" ht="13.5" thickBot="1">
      <c r="A125" s="93">
        <v>8</v>
      </c>
      <c r="B125" s="92" t="s">
        <v>206</v>
      </c>
      <c r="C125" s="74"/>
      <c r="D125" s="75"/>
      <c r="E125" s="76"/>
      <c r="F125" s="532"/>
    </row>
    <row r="126" spans="1:6" ht="13.5" thickBot="1">
      <c r="A126" s="95"/>
      <c r="B126" s="92" t="s">
        <v>199</v>
      </c>
      <c r="C126" s="74"/>
      <c r="D126" s="75"/>
      <c r="E126" s="76"/>
      <c r="F126" s="532"/>
    </row>
    <row r="127" spans="1:6" ht="13.5" thickBot="1">
      <c r="A127" s="96"/>
      <c r="B127" s="92" t="s">
        <v>200</v>
      </c>
      <c r="C127" s="80"/>
      <c r="D127" s="81"/>
      <c r="E127" s="82"/>
      <c r="F127" s="533"/>
    </row>
    <row r="128" spans="1:6" ht="13.5" thickBot="1">
      <c r="A128" s="534" t="s">
        <v>169</v>
      </c>
      <c r="B128" s="535"/>
      <c r="C128" s="535"/>
      <c r="D128" s="535"/>
      <c r="E128" s="536"/>
      <c r="F128" s="531">
        <f>IF(C129="",0,$F$2)</f>
        <v>0</v>
      </c>
    </row>
    <row r="129" spans="1:6" ht="13.5" thickBot="1">
      <c r="A129" s="91">
        <v>1</v>
      </c>
      <c r="B129" s="92" t="s">
        <v>199</v>
      </c>
      <c r="C129" s="70"/>
      <c r="D129" s="71"/>
      <c r="E129" s="72"/>
      <c r="F129" s="532"/>
    </row>
    <row r="130" spans="1:6" ht="13.5" thickBot="1">
      <c r="A130" s="93">
        <v>2</v>
      </c>
      <c r="B130" s="92" t="s">
        <v>200</v>
      </c>
      <c r="C130" s="74"/>
      <c r="D130" s="75"/>
      <c r="E130" s="76"/>
      <c r="F130" s="532"/>
    </row>
    <row r="131" spans="1:6" ht="13.5" thickBot="1">
      <c r="A131" s="93">
        <v>3</v>
      </c>
      <c r="B131" s="92" t="s">
        <v>201</v>
      </c>
      <c r="C131" s="74"/>
      <c r="D131" s="75"/>
      <c r="E131" s="76"/>
      <c r="F131" s="532"/>
    </row>
    <row r="132" spans="1:6" ht="13.5" thickBot="1">
      <c r="A132" s="93">
        <v>4</v>
      </c>
      <c r="B132" s="92" t="s">
        <v>202</v>
      </c>
      <c r="C132" s="74"/>
      <c r="D132" s="75"/>
      <c r="E132" s="76"/>
      <c r="F132" s="532"/>
    </row>
    <row r="133" spans="1:6" ht="13.5" thickBot="1">
      <c r="A133" s="94">
        <v>5</v>
      </c>
      <c r="B133" s="92" t="s">
        <v>203</v>
      </c>
      <c r="C133" s="74"/>
      <c r="D133" s="75"/>
      <c r="E133" s="76"/>
      <c r="F133" s="532"/>
    </row>
    <row r="134" spans="1:6" ht="13.5" thickBot="1">
      <c r="A134" s="95">
        <v>6</v>
      </c>
      <c r="B134" s="92" t="s">
        <v>204</v>
      </c>
      <c r="C134" s="74"/>
      <c r="D134" s="75"/>
      <c r="E134" s="76"/>
      <c r="F134" s="532"/>
    </row>
    <row r="135" spans="1:6" ht="13.5" thickBot="1">
      <c r="A135" s="93">
        <v>7</v>
      </c>
      <c r="B135" s="92" t="s">
        <v>205</v>
      </c>
      <c r="C135" s="74"/>
      <c r="D135" s="75"/>
      <c r="E135" s="76"/>
      <c r="F135" s="532"/>
    </row>
    <row r="136" spans="1:6" ht="13.5" thickBot="1">
      <c r="A136" s="93">
        <v>8</v>
      </c>
      <c r="B136" s="92" t="s">
        <v>206</v>
      </c>
      <c r="C136" s="74"/>
      <c r="D136" s="75"/>
      <c r="E136" s="76"/>
      <c r="F136" s="532"/>
    </row>
    <row r="137" spans="1:6" ht="13.5" thickBot="1">
      <c r="A137" s="95"/>
      <c r="B137" s="92" t="s">
        <v>199</v>
      </c>
      <c r="C137" s="74"/>
      <c r="D137" s="75"/>
      <c r="E137" s="76"/>
      <c r="F137" s="532"/>
    </row>
    <row r="138" spans="1:6" ht="13.5" thickBot="1">
      <c r="A138" s="96"/>
      <c r="B138" s="92" t="s">
        <v>200</v>
      </c>
      <c r="C138" s="80"/>
      <c r="D138" s="81"/>
      <c r="E138" s="82"/>
      <c r="F138" s="533"/>
    </row>
    <row r="139" spans="1:6" ht="13.5" thickBot="1">
      <c r="A139" s="534" t="s">
        <v>158</v>
      </c>
      <c r="B139" s="535"/>
      <c r="C139" s="535"/>
      <c r="D139" s="535"/>
      <c r="E139" s="536"/>
      <c r="F139" s="531">
        <f>IF(C140="",0,$F$2)</f>
        <v>0</v>
      </c>
    </row>
    <row r="140" spans="1:6" ht="13.5" thickBot="1">
      <c r="A140" s="91">
        <v>1</v>
      </c>
      <c r="B140" s="92" t="s">
        <v>207</v>
      </c>
      <c r="C140" s="70"/>
      <c r="D140" s="71"/>
      <c r="E140" s="72"/>
      <c r="F140" s="532"/>
    </row>
    <row r="141" spans="1:6" ht="13.5" thickBot="1">
      <c r="A141" s="93">
        <v>2</v>
      </c>
      <c r="B141" s="92" t="s">
        <v>208</v>
      </c>
      <c r="C141" s="74"/>
      <c r="D141" s="75"/>
      <c r="E141" s="76"/>
      <c r="F141" s="532"/>
    </row>
    <row r="142" spans="1:6" ht="13.5" thickBot="1">
      <c r="A142" s="93">
        <v>3</v>
      </c>
      <c r="B142" s="92" t="s">
        <v>209</v>
      </c>
      <c r="C142" s="74"/>
      <c r="D142" s="75"/>
      <c r="E142" s="76"/>
      <c r="F142" s="532"/>
    </row>
    <row r="143" spans="1:6" ht="13.5" thickBot="1">
      <c r="A143" s="93">
        <v>4</v>
      </c>
      <c r="B143" s="92" t="s">
        <v>210</v>
      </c>
      <c r="C143" s="74"/>
      <c r="D143" s="75"/>
      <c r="E143" s="76"/>
      <c r="F143" s="532"/>
    </row>
    <row r="144" spans="1:6" ht="13.5" thickBot="1">
      <c r="A144" s="94">
        <v>5</v>
      </c>
      <c r="B144" s="92" t="s">
        <v>211</v>
      </c>
      <c r="C144" s="74"/>
      <c r="D144" s="75"/>
      <c r="E144" s="76"/>
      <c r="F144" s="532"/>
    </row>
    <row r="145" spans="1:6" ht="13.5" thickBot="1">
      <c r="A145" s="95">
        <v>6</v>
      </c>
      <c r="B145" s="92" t="s">
        <v>212</v>
      </c>
      <c r="C145" s="74"/>
      <c r="D145" s="75"/>
      <c r="E145" s="76"/>
      <c r="F145" s="532"/>
    </row>
    <row r="146" spans="1:6" ht="13.5" thickBot="1">
      <c r="A146" s="93">
        <v>7</v>
      </c>
      <c r="B146" s="92" t="s">
        <v>213</v>
      </c>
      <c r="C146" s="74"/>
      <c r="D146" s="75"/>
      <c r="E146" s="76"/>
      <c r="F146" s="532"/>
    </row>
    <row r="147" spans="1:6" ht="13.5" thickBot="1">
      <c r="A147" s="93">
        <v>8</v>
      </c>
      <c r="B147" s="92" t="s">
        <v>214</v>
      </c>
      <c r="C147" s="74"/>
      <c r="D147" s="75"/>
      <c r="E147" s="76"/>
      <c r="F147" s="532"/>
    </row>
    <row r="148" spans="1:6" ht="13.5" thickBot="1">
      <c r="A148" s="95"/>
      <c r="B148" s="92" t="s">
        <v>207</v>
      </c>
      <c r="C148" s="74"/>
      <c r="D148" s="75"/>
      <c r="E148" s="76"/>
      <c r="F148" s="532"/>
    </row>
    <row r="149" spans="1:6" ht="13.5" thickBot="1">
      <c r="A149" s="96"/>
      <c r="B149" s="92" t="s">
        <v>208</v>
      </c>
      <c r="C149" s="80"/>
      <c r="D149" s="81"/>
      <c r="E149" s="82"/>
      <c r="F149" s="533"/>
    </row>
    <row r="150" spans="1:6" ht="13.5" thickBot="1">
      <c r="A150" s="534" t="s">
        <v>169</v>
      </c>
      <c r="B150" s="535"/>
      <c r="C150" s="535"/>
      <c r="D150" s="535"/>
      <c r="E150" s="536"/>
      <c r="F150" s="531">
        <f>IF(C151="",0,$F$2)</f>
        <v>0</v>
      </c>
    </row>
    <row r="151" spans="1:6" ht="13.5" thickBot="1">
      <c r="A151" s="91">
        <v>1</v>
      </c>
      <c r="B151" s="92" t="s">
        <v>207</v>
      </c>
      <c r="C151" s="70"/>
      <c r="D151" s="71"/>
      <c r="E151" s="72"/>
      <c r="F151" s="532"/>
    </row>
    <row r="152" spans="1:6" ht="13.5" thickBot="1">
      <c r="A152" s="93">
        <v>2</v>
      </c>
      <c r="B152" s="92" t="s">
        <v>208</v>
      </c>
      <c r="C152" s="74"/>
      <c r="D152" s="75"/>
      <c r="E152" s="76"/>
      <c r="F152" s="532"/>
    </row>
    <row r="153" spans="1:6" ht="13.5" thickBot="1">
      <c r="A153" s="93">
        <v>3</v>
      </c>
      <c r="B153" s="92" t="s">
        <v>209</v>
      </c>
      <c r="C153" s="74"/>
      <c r="D153" s="75"/>
      <c r="E153" s="76"/>
      <c r="F153" s="532"/>
    </row>
    <row r="154" spans="1:6" ht="13.5" thickBot="1">
      <c r="A154" s="93">
        <v>4</v>
      </c>
      <c r="B154" s="92" t="s">
        <v>210</v>
      </c>
      <c r="C154" s="74"/>
      <c r="D154" s="75"/>
      <c r="E154" s="76"/>
      <c r="F154" s="532"/>
    </row>
    <row r="155" spans="1:6" ht="13.5" thickBot="1">
      <c r="A155" s="94">
        <v>5</v>
      </c>
      <c r="B155" s="92" t="s">
        <v>211</v>
      </c>
      <c r="C155" s="74"/>
      <c r="D155" s="75"/>
      <c r="E155" s="76"/>
      <c r="F155" s="532"/>
    </row>
    <row r="156" spans="1:6" ht="13.5" thickBot="1">
      <c r="A156" s="95">
        <v>6</v>
      </c>
      <c r="B156" s="92" t="s">
        <v>212</v>
      </c>
      <c r="C156" s="74"/>
      <c r="D156" s="75"/>
      <c r="E156" s="76"/>
      <c r="F156" s="532"/>
    </row>
    <row r="157" spans="1:6" ht="13.5" thickBot="1">
      <c r="A157" s="93">
        <v>7</v>
      </c>
      <c r="B157" s="92" t="s">
        <v>213</v>
      </c>
      <c r="C157" s="74"/>
      <c r="D157" s="75"/>
      <c r="E157" s="76"/>
      <c r="F157" s="532"/>
    </row>
    <row r="158" spans="1:6" ht="13.5" thickBot="1">
      <c r="A158" s="93">
        <v>8</v>
      </c>
      <c r="B158" s="92" t="s">
        <v>214</v>
      </c>
      <c r="C158" s="74"/>
      <c r="D158" s="75"/>
      <c r="E158" s="76"/>
      <c r="F158" s="532"/>
    </row>
    <row r="159" spans="1:6" ht="13.5" thickBot="1">
      <c r="A159" s="95"/>
      <c r="B159" s="92" t="s">
        <v>207</v>
      </c>
      <c r="C159" s="74"/>
      <c r="D159" s="75"/>
      <c r="E159" s="76"/>
      <c r="F159" s="532"/>
    </row>
    <row r="160" spans="1:6" ht="13.5" thickBot="1">
      <c r="A160" s="96"/>
      <c r="B160" s="92" t="s">
        <v>208</v>
      </c>
      <c r="C160" s="80"/>
      <c r="D160" s="81"/>
      <c r="E160" s="82"/>
      <c r="F160" s="533"/>
    </row>
    <row r="161" spans="1:6" ht="13.5" thickBot="1">
      <c r="A161" s="534" t="s">
        <v>158</v>
      </c>
      <c r="B161" s="535"/>
      <c r="C161" s="535"/>
      <c r="D161" s="535"/>
      <c r="E161" s="536"/>
      <c r="F161" s="531">
        <f>IF(C162="",0,$F$2)</f>
        <v>0</v>
      </c>
    </row>
    <row r="162" spans="1:6" ht="13.5" thickBot="1">
      <c r="A162" s="91">
        <v>1</v>
      </c>
      <c r="B162" s="92" t="s">
        <v>215</v>
      </c>
      <c r="C162" s="70"/>
      <c r="D162" s="71"/>
      <c r="E162" s="72"/>
      <c r="F162" s="532"/>
    </row>
    <row r="163" spans="1:6" ht="13.5" thickBot="1">
      <c r="A163" s="93">
        <v>2</v>
      </c>
      <c r="B163" s="92" t="s">
        <v>216</v>
      </c>
      <c r="C163" s="74"/>
      <c r="D163" s="75"/>
      <c r="E163" s="76"/>
      <c r="F163" s="532"/>
    </row>
    <row r="164" spans="1:6" ht="13.5" thickBot="1">
      <c r="A164" s="93">
        <v>3</v>
      </c>
      <c r="B164" s="92" t="s">
        <v>217</v>
      </c>
      <c r="C164" s="74"/>
      <c r="D164" s="75"/>
      <c r="E164" s="76"/>
      <c r="F164" s="532"/>
    </row>
    <row r="165" spans="1:6" ht="13.5" thickBot="1">
      <c r="A165" s="93">
        <v>4</v>
      </c>
      <c r="B165" s="92" t="s">
        <v>218</v>
      </c>
      <c r="C165" s="74"/>
      <c r="D165" s="75"/>
      <c r="E165" s="76"/>
      <c r="F165" s="532"/>
    </row>
    <row r="166" spans="1:6" ht="13.5" thickBot="1">
      <c r="A166" s="94">
        <v>5</v>
      </c>
      <c r="B166" s="92" t="s">
        <v>219</v>
      </c>
      <c r="C166" s="74"/>
      <c r="D166" s="75"/>
      <c r="E166" s="76"/>
      <c r="F166" s="532"/>
    </row>
    <row r="167" spans="1:6" ht="13.5" thickBot="1">
      <c r="A167" s="95">
        <v>6</v>
      </c>
      <c r="B167" s="92" t="s">
        <v>220</v>
      </c>
      <c r="C167" s="74"/>
      <c r="D167" s="75"/>
      <c r="E167" s="76"/>
      <c r="F167" s="532"/>
    </row>
    <row r="168" spans="1:6" ht="13.5" thickBot="1">
      <c r="A168" s="93">
        <v>7</v>
      </c>
      <c r="B168" s="92" t="s">
        <v>221</v>
      </c>
      <c r="C168" s="74"/>
      <c r="D168" s="75"/>
      <c r="E168" s="76"/>
      <c r="F168" s="532"/>
    </row>
    <row r="169" spans="1:6" ht="13.5" thickBot="1">
      <c r="A169" s="93">
        <v>8</v>
      </c>
      <c r="B169" s="92" t="s">
        <v>222</v>
      </c>
      <c r="C169" s="74"/>
      <c r="D169" s="75"/>
      <c r="E169" s="76"/>
      <c r="F169" s="532"/>
    </row>
    <row r="170" spans="1:6" ht="13.5" thickBot="1">
      <c r="A170" s="95"/>
      <c r="B170" s="92" t="s">
        <v>215</v>
      </c>
      <c r="C170" s="74"/>
      <c r="D170" s="75"/>
      <c r="E170" s="76"/>
      <c r="F170" s="532"/>
    </row>
    <row r="171" spans="1:6" ht="13.5" thickBot="1">
      <c r="A171" s="96"/>
      <c r="B171" s="92" t="s">
        <v>216</v>
      </c>
      <c r="C171" s="80"/>
      <c r="D171" s="81"/>
      <c r="E171" s="82"/>
      <c r="F171" s="533"/>
    </row>
    <row r="172" spans="1:6" ht="13.5" thickBot="1">
      <c r="A172" s="534" t="s">
        <v>169</v>
      </c>
      <c r="B172" s="535"/>
      <c r="C172" s="535"/>
      <c r="D172" s="535"/>
      <c r="E172" s="536"/>
      <c r="F172" s="531">
        <f>IF(C173="",0,$F$2)</f>
        <v>0</v>
      </c>
    </row>
    <row r="173" spans="1:6" ht="13.5" thickBot="1">
      <c r="A173" s="91">
        <v>1</v>
      </c>
      <c r="B173" s="92" t="s">
        <v>215</v>
      </c>
      <c r="C173" s="70"/>
      <c r="D173" s="71"/>
      <c r="E173" s="72"/>
      <c r="F173" s="532"/>
    </row>
    <row r="174" spans="1:6" ht="13.5" thickBot="1">
      <c r="A174" s="93">
        <v>2</v>
      </c>
      <c r="B174" s="92" t="s">
        <v>216</v>
      </c>
      <c r="C174" s="74"/>
      <c r="D174" s="75"/>
      <c r="E174" s="76"/>
      <c r="F174" s="532"/>
    </row>
    <row r="175" spans="1:6" ht="13.5" thickBot="1">
      <c r="A175" s="93">
        <v>3</v>
      </c>
      <c r="B175" s="92" t="s">
        <v>217</v>
      </c>
      <c r="C175" s="74"/>
      <c r="D175" s="75"/>
      <c r="E175" s="76"/>
      <c r="F175" s="532"/>
    </row>
    <row r="176" spans="1:6" ht="13.5" thickBot="1">
      <c r="A176" s="93">
        <v>4</v>
      </c>
      <c r="B176" s="92" t="s">
        <v>218</v>
      </c>
      <c r="C176" s="74"/>
      <c r="D176" s="75"/>
      <c r="E176" s="76"/>
      <c r="F176" s="532"/>
    </row>
    <row r="177" spans="1:6" ht="13.5" thickBot="1">
      <c r="A177" s="94">
        <v>5</v>
      </c>
      <c r="B177" s="92" t="s">
        <v>219</v>
      </c>
      <c r="C177" s="74"/>
      <c r="D177" s="75"/>
      <c r="E177" s="76"/>
      <c r="F177" s="532"/>
    </row>
    <row r="178" spans="1:6" ht="13.5" thickBot="1">
      <c r="A178" s="95">
        <v>6</v>
      </c>
      <c r="B178" s="92" t="s">
        <v>220</v>
      </c>
      <c r="C178" s="74"/>
      <c r="D178" s="75"/>
      <c r="E178" s="76"/>
      <c r="F178" s="532"/>
    </row>
    <row r="179" spans="1:6" ht="13.5" thickBot="1">
      <c r="A179" s="93">
        <v>7</v>
      </c>
      <c r="B179" s="92" t="s">
        <v>221</v>
      </c>
      <c r="C179" s="74"/>
      <c r="D179" s="75"/>
      <c r="E179" s="76"/>
      <c r="F179" s="532"/>
    </row>
    <row r="180" spans="1:6" ht="13.5" thickBot="1">
      <c r="A180" s="93">
        <v>8</v>
      </c>
      <c r="B180" s="92" t="s">
        <v>222</v>
      </c>
      <c r="C180" s="74"/>
      <c r="D180" s="75"/>
      <c r="E180" s="76"/>
      <c r="F180" s="532"/>
    </row>
    <row r="181" spans="1:6" ht="13.5" thickBot="1">
      <c r="A181" s="95"/>
      <c r="B181" s="92" t="s">
        <v>215</v>
      </c>
      <c r="C181" s="74"/>
      <c r="D181" s="75"/>
      <c r="E181" s="76"/>
      <c r="F181" s="532"/>
    </row>
    <row r="182" spans="1:6" ht="13.5" thickBot="1">
      <c r="A182" s="96"/>
      <c r="B182" s="92" t="s">
        <v>216</v>
      </c>
      <c r="C182" s="80"/>
      <c r="D182" s="81"/>
      <c r="E182" s="82"/>
      <c r="F182" s="533"/>
    </row>
    <row r="183" spans="1:6" ht="13.5" thickBot="1">
      <c r="A183" s="534" t="s">
        <v>158</v>
      </c>
      <c r="B183" s="535"/>
      <c r="C183" s="535"/>
      <c r="D183" s="535"/>
      <c r="E183" s="536"/>
      <c r="F183" s="531">
        <f>IF(C184="",0,$F$2)</f>
        <v>0</v>
      </c>
    </row>
    <row r="184" spans="1:6" ht="13.5" thickBot="1">
      <c r="A184" s="91">
        <v>1</v>
      </c>
      <c r="B184" s="92" t="s">
        <v>223</v>
      </c>
      <c r="C184" s="70"/>
      <c r="D184" s="71"/>
      <c r="E184" s="72"/>
      <c r="F184" s="532"/>
    </row>
    <row r="185" spans="1:6" ht="13.5" thickBot="1">
      <c r="A185" s="93">
        <v>2</v>
      </c>
      <c r="B185" s="92" t="s">
        <v>224</v>
      </c>
      <c r="C185" s="74"/>
      <c r="D185" s="75"/>
      <c r="E185" s="76"/>
      <c r="F185" s="532"/>
    </row>
    <row r="186" spans="1:6" ht="13.5" thickBot="1">
      <c r="A186" s="93">
        <v>3</v>
      </c>
      <c r="B186" s="92" t="s">
        <v>225</v>
      </c>
      <c r="C186" s="74"/>
      <c r="D186" s="75"/>
      <c r="E186" s="76"/>
      <c r="F186" s="532"/>
    </row>
    <row r="187" spans="1:6" ht="13.5" thickBot="1">
      <c r="A187" s="93">
        <v>4</v>
      </c>
      <c r="B187" s="92" t="s">
        <v>226</v>
      </c>
      <c r="C187" s="74"/>
      <c r="D187" s="75"/>
      <c r="E187" s="76"/>
      <c r="F187" s="532"/>
    </row>
    <row r="188" spans="1:6" ht="13.5" thickBot="1">
      <c r="A188" s="94">
        <v>5</v>
      </c>
      <c r="B188" s="92" t="s">
        <v>227</v>
      </c>
      <c r="C188" s="74"/>
      <c r="D188" s="75"/>
      <c r="E188" s="76"/>
      <c r="F188" s="532"/>
    </row>
    <row r="189" spans="1:6" ht="13.5" thickBot="1">
      <c r="A189" s="95">
        <v>6</v>
      </c>
      <c r="B189" s="92" t="s">
        <v>228</v>
      </c>
      <c r="C189" s="74"/>
      <c r="D189" s="75"/>
      <c r="E189" s="76"/>
      <c r="F189" s="532"/>
    </row>
    <row r="190" spans="1:6" ht="13.5" thickBot="1">
      <c r="A190" s="93">
        <v>7</v>
      </c>
      <c r="B190" s="92" t="s">
        <v>229</v>
      </c>
      <c r="C190" s="74"/>
      <c r="D190" s="75"/>
      <c r="E190" s="76"/>
      <c r="F190" s="532"/>
    </row>
    <row r="191" spans="1:6" ht="13.5" thickBot="1">
      <c r="A191" s="93">
        <v>8</v>
      </c>
      <c r="B191" s="92" t="s">
        <v>230</v>
      </c>
      <c r="C191" s="74"/>
      <c r="D191" s="75"/>
      <c r="E191" s="76"/>
      <c r="F191" s="532"/>
    </row>
    <row r="192" spans="1:6" ht="13.5" thickBot="1">
      <c r="A192" s="95"/>
      <c r="B192" s="92" t="s">
        <v>223</v>
      </c>
      <c r="C192" s="74"/>
      <c r="D192" s="75"/>
      <c r="E192" s="76"/>
      <c r="F192" s="532"/>
    </row>
    <row r="193" spans="1:6" ht="13.5" thickBot="1">
      <c r="A193" s="96"/>
      <c r="B193" s="92" t="s">
        <v>224</v>
      </c>
      <c r="C193" s="80"/>
      <c r="D193" s="81"/>
      <c r="E193" s="82"/>
      <c r="F193" s="533"/>
    </row>
    <row r="194" spans="1:6" ht="13.5" thickBot="1">
      <c r="A194" s="534" t="s">
        <v>169</v>
      </c>
      <c r="B194" s="535"/>
      <c r="C194" s="535"/>
      <c r="D194" s="535"/>
      <c r="E194" s="536"/>
      <c r="F194" s="531">
        <f>IF(C195="",0,$F$2)</f>
        <v>0</v>
      </c>
    </row>
    <row r="195" spans="1:6" ht="13.5" thickBot="1">
      <c r="A195" s="91">
        <v>1</v>
      </c>
      <c r="B195" s="92" t="s">
        <v>223</v>
      </c>
      <c r="C195" s="70"/>
      <c r="D195" s="71"/>
      <c r="E195" s="72"/>
      <c r="F195" s="532"/>
    </row>
    <row r="196" spans="1:6" ht="13.5" thickBot="1">
      <c r="A196" s="93">
        <v>2</v>
      </c>
      <c r="B196" s="92" t="s">
        <v>224</v>
      </c>
      <c r="C196" s="74"/>
      <c r="D196" s="75"/>
      <c r="E196" s="76"/>
      <c r="F196" s="532"/>
    </row>
    <row r="197" spans="1:6" ht="13.5" thickBot="1">
      <c r="A197" s="93">
        <v>3</v>
      </c>
      <c r="B197" s="92" t="s">
        <v>225</v>
      </c>
      <c r="C197" s="74"/>
      <c r="D197" s="75"/>
      <c r="E197" s="76"/>
      <c r="F197" s="532"/>
    </row>
    <row r="198" spans="1:6" ht="13.5" thickBot="1">
      <c r="A198" s="93">
        <v>4</v>
      </c>
      <c r="B198" s="92" t="s">
        <v>226</v>
      </c>
      <c r="C198" s="74"/>
      <c r="D198" s="75"/>
      <c r="E198" s="76"/>
      <c r="F198" s="532"/>
    </row>
    <row r="199" spans="1:6" ht="13.5" thickBot="1">
      <c r="A199" s="94">
        <v>5</v>
      </c>
      <c r="B199" s="92" t="s">
        <v>227</v>
      </c>
      <c r="C199" s="74"/>
      <c r="D199" s="75"/>
      <c r="E199" s="76"/>
      <c r="F199" s="532"/>
    </row>
    <row r="200" spans="1:6" ht="13.5" thickBot="1">
      <c r="A200" s="95">
        <v>6</v>
      </c>
      <c r="B200" s="92" t="s">
        <v>228</v>
      </c>
      <c r="C200" s="74"/>
      <c r="D200" s="75"/>
      <c r="E200" s="76"/>
      <c r="F200" s="532"/>
    </row>
    <row r="201" spans="1:6" ht="13.5" thickBot="1">
      <c r="A201" s="93">
        <v>7</v>
      </c>
      <c r="B201" s="92" t="s">
        <v>229</v>
      </c>
      <c r="C201" s="74"/>
      <c r="D201" s="75"/>
      <c r="E201" s="76"/>
      <c r="F201" s="532"/>
    </row>
    <row r="202" spans="1:6" ht="13.5" thickBot="1">
      <c r="A202" s="93">
        <v>8</v>
      </c>
      <c r="B202" s="92" t="s">
        <v>230</v>
      </c>
      <c r="C202" s="74"/>
      <c r="D202" s="75"/>
      <c r="E202" s="76"/>
      <c r="F202" s="532"/>
    </row>
    <row r="203" spans="1:6" ht="13.5" thickBot="1">
      <c r="A203" s="95"/>
      <c r="B203" s="92" t="s">
        <v>223</v>
      </c>
      <c r="C203" s="74"/>
      <c r="D203" s="75"/>
      <c r="E203" s="76"/>
      <c r="F203" s="532"/>
    </row>
    <row r="204" spans="1:6" ht="13.5" thickBot="1">
      <c r="A204" s="96"/>
      <c r="B204" s="92" t="s">
        <v>224</v>
      </c>
      <c r="C204" s="80"/>
      <c r="D204" s="81"/>
      <c r="E204" s="82"/>
      <c r="F204" s="533"/>
    </row>
    <row r="205" spans="1:6" ht="13.5" thickBot="1">
      <c r="A205" s="444" t="s">
        <v>0</v>
      </c>
      <c r="B205" s="468" t="s">
        <v>231</v>
      </c>
      <c r="C205" s="1" t="s">
        <v>92</v>
      </c>
      <c r="D205" s="1" t="s">
        <v>93</v>
      </c>
      <c r="E205" s="9" t="s">
        <v>94</v>
      </c>
      <c r="F205" s="323" t="s">
        <v>96</v>
      </c>
    </row>
    <row r="206" spans="1:6" ht="12.75" customHeight="1" thickBot="1">
      <c r="A206" s="444"/>
      <c r="B206" s="467"/>
      <c r="C206" s="14" t="s">
        <v>95</v>
      </c>
      <c r="D206" s="14" t="s">
        <v>5</v>
      </c>
      <c r="E206" s="30" t="s">
        <v>6</v>
      </c>
      <c r="F206" s="324"/>
    </row>
    <row r="207" spans="1:6" ht="13.5" thickBot="1">
      <c r="A207" s="534" t="s">
        <v>158</v>
      </c>
      <c r="B207" s="535"/>
      <c r="C207" s="535"/>
      <c r="D207" s="535"/>
      <c r="E207" s="536"/>
      <c r="F207" s="531">
        <f>IF(C208="",0,$F$2)</f>
        <v>0</v>
      </c>
    </row>
    <row r="208" spans="1:6" ht="13.5" thickBot="1">
      <c r="A208" s="97">
        <v>1</v>
      </c>
      <c r="B208" s="439" t="s">
        <v>199</v>
      </c>
      <c r="C208" s="70"/>
      <c r="D208" s="71"/>
      <c r="E208" s="72"/>
      <c r="F208" s="532"/>
    </row>
    <row r="209" spans="1:6" ht="13.5" thickBot="1">
      <c r="A209" s="98">
        <v>2</v>
      </c>
      <c r="B209" s="439" t="s">
        <v>200</v>
      </c>
      <c r="C209" s="74"/>
      <c r="D209" s="75"/>
      <c r="E209" s="76"/>
      <c r="F209" s="532"/>
    </row>
    <row r="210" spans="1:6" ht="13.5" thickBot="1">
      <c r="A210" s="98">
        <v>3</v>
      </c>
      <c r="B210" s="439" t="s">
        <v>201</v>
      </c>
      <c r="C210" s="74"/>
      <c r="D210" s="75"/>
      <c r="E210" s="76"/>
      <c r="F210" s="532"/>
    </row>
    <row r="211" spans="1:6" ht="13.5" thickBot="1">
      <c r="A211" s="98">
        <v>4</v>
      </c>
      <c r="B211" s="439" t="s">
        <v>202</v>
      </c>
      <c r="C211" s="74"/>
      <c r="D211" s="75"/>
      <c r="E211" s="76"/>
      <c r="F211" s="532"/>
    </row>
    <row r="212" spans="1:6" ht="13.5" thickBot="1">
      <c r="A212" s="99">
        <v>5</v>
      </c>
      <c r="B212" s="439" t="s">
        <v>203</v>
      </c>
      <c r="C212" s="74"/>
      <c r="D212" s="75"/>
      <c r="E212" s="76"/>
      <c r="F212" s="532"/>
    </row>
    <row r="213" spans="1:6" ht="13.5" thickBot="1">
      <c r="A213" s="100">
        <v>6</v>
      </c>
      <c r="B213" s="439" t="s">
        <v>204</v>
      </c>
      <c r="C213" s="74"/>
      <c r="D213" s="75"/>
      <c r="E213" s="76"/>
      <c r="F213" s="532"/>
    </row>
    <row r="214" spans="1:6" ht="13.5" thickBot="1">
      <c r="A214" s="98">
        <v>7</v>
      </c>
      <c r="B214" s="439" t="s">
        <v>205</v>
      </c>
      <c r="C214" s="74"/>
      <c r="D214" s="75"/>
      <c r="E214" s="76"/>
      <c r="F214" s="532"/>
    </row>
    <row r="215" spans="1:6" ht="13.5" thickBot="1">
      <c r="A215" s="98">
        <v>8</v>
      </c>
      <c r="B215" s="439" t="s">
        <v>206</v>
      </c>
      <c r="C215" s="74"/>
      <c r="D215" s="75"/>
      <c r="E215" s="76"/>
      <c r="F215" s="532"/>
    </row>
    <row r="216" spans="1:6" ht="13.5" thickBot="1">
      <c r="A216" s="100"/>
      <c r="B216" s="439" t="s">
        <v>199</v>
      </c>
      <c r="C216" s="74"/>
      <c r="D216" s="75"/>
      <c r="E216" s="76"/>
      <c r="F216" s="532"/>
    </row>
    <row r="217" spans="1:6" ht="13.5" thickBot="1">
      <c r="A217" s="101"/>
      <c r="B217" s="439" t="s">
        <v>200</v>
      </c>
      <c r="C217" s="80"/>
      <c r="D217" s="81"/>
      <c r="E217" s="82"/>
      <c r="F217" s="533"/>
    </row>
    <row r="218" spans="1:6" ht="13.5" thickBot="1">
      <c r="A218" s="534" t="s">
        <v>169</v>
      </c>
      <c r="B218" s="535"/>
      <c r="C218" s="535"/>
      <c r="D218" s="535"/>
      <c r="E218" s="536"/>
      <c r="F218" s="531">
        <f>IF(C219="",0,$F$2)</f>
        <v>0</v>
      </c>
    </row>
    <row r="219" spans="1:6" ht="13.5" thickBot="1">
      <c r="A219" s="97">
        <v>1</v>
      </c>
      <c r="B219" s="439" t="s">
        <v>199</v>
      </c>
      <c r="C219" s="70"/>
      <c r="D219" s="71"/>
      <c r="E219" s="72"/>
      <c r="F219" s="532"/>
    </row>
    <row r="220" spans="1:6" ht="13.5" thickBot="1">
      <c r="A220" s="98">
        <v>2</v>
      </c>
      <c r="B220" s="439" t="s">
        <v>200</v>
      </c>
      <c r="C220" s="74"/>
      <c r="D220" s="75"/>
      <c r="E220" s="76"/>
      <c r="F220" s="532"/>
    </row>
    <row r="221" spans="1:6" ht="13.5" thickBot="1">
      <c r="A221" s="98">
        <v>3</v>
      </c>
      <c r="B221" s="439" t="s">
        <v>201</v>
      </c>
      <c r="C221" s="74"/>
      <c r="D221" s="75"/>
      <c r="E221" s="76"/>
      <c r="F221" s="532"/>
    </row>
    <row r="222" spans="1:6" ht="13.5" thickBot="1">
      <c r="A222" s="98">
        <v>4</v>
      </c>
      <c r="B222" s="439" t="s">
        <v>202</v>
      </c>
      <c r="C222" s="74"/>
      <c r="D222" s="75"/>
      <c r="E222" s="76"/>
      <c r="F222" s="532"/>
    </row>
    <row r="223" spans="1:6" ht="13.5" thickBot="1">
      <c r="A223" s="99">
        <v>5</v>
      </c>
      <c r="B223" s="439" t="s">
        <v>203</v>
      </c>
      <c r="C223" s="74"/>
      <c r="D223" s="75"/>
      <c r="E223" s="76"/>
      <c r="F223" s="532"/>
    </row>
    <row r="224" spans="1:6" ht="13.5" thickBot="1">
      <c r="A224" s="100">
        <v>6</v>
      </c>
      <c r="B224" s="439" t="s">
        <v>204</v>
      </c>
      <c r="C224" s="74"/>
      <c r="D224" s="75"/>
      <c r="E224" s="76"/>
      <c r="F224" s="532"/>
    </row>
    <row r="225" spans="1:6" ht="13.5" thickBot="1">
      <c r="A225" s="98">
        <v>7</v>
      </c>
      <c r="B225" s="439" t="s">
        <v>205</v>
      </c>
      <c r="C225" s="74"/>
      <c r="D225" s="75"/>
      <c r="E225" s="76"/>
      <c r="F225" s="532"/>
    </row>
    <row r="226" spans="1:6" ht="13.5" thickBot="1">
      <c r="A226" s="98">
        <v>8</v>
      </c>
      <c r="B226" s="439" t="s">
        <v>206</v>
      </c>
      <c r="C226" s="74"/>
      <c r="D226" s="75"/>
      <c r="E226" s="76"/>
      <c r="F226" s="532"/>
    </row>
    <row r="227" spans="1:6" ht="13.5" thickBot="1">
      <c r="A227" s="100"/>
      <c r="B227" s="439" t="s">
        <v>199</v>
      </c>
      <c r="C227" s="74"/>
      <c r="D227" s="75"/>
      <c r="E227" s="76"/>
      <c r="F227" s="532"/>
    </row>
    <row r="228" spans="1:6" ht="13.5" thickBot="1">
      <c r="A228" s="101"/>
      <c r="B228" s="439" t="s">
        <v>200</v>
      </c>
      <c r="C228" s="80"/>
      <c r="D228" s="81"/>
      <c r="E228" s="82"/>
      <c r="F228" s="533"/>
    </row>
    <row r="229" spans="1:6" ht="13.5" thickBot="1">
      <c r="A229" s="534" t="s">
        <v>158</v>
      </c>
      <c r="B229" s="535"/>
      <c r="C229" s="535"/>
      <c r="D229" s="535"/>
      <c r="E229" s="536"/>
      <c r="F229" s="531">
        <f>IF(C230="",0,$F$2)</f>
        <v>0</v>
      </c>
    </row>
    <row r="230" spans="1:6" ht="13.5" thickBot="1">
      <c r="A230" s="97">
        <v>1</v>
      </c>
      <c r="B230" s="439" t="s">
        <v>207</v>
      </c>
      <c r="C230" s="70"/>
      <c r="D230" s="71"/>
      <c r="E230" s="72"/>
      <c r="F230" s="532"/>
    </row>
    <row r="231" spans="1:6" ht="13.5" thickBot="1">
      <c r="A231" s="98">
        <v>2</v>
      </c>
      <c r="B231" s="439" t="s">
        <v>208</v>
      </c>
      <c r="C231" s="74"/>
      <c r="D231" s="75"/>
      <c r="E231" s="76"/>
      <c r="F231" s="532"/>
    </row>
    <row r="232" spans="1:6" ht="13.5" thickBot="1">
      <c r="A232" s="98">
        <v>3</v>
      </c>
      <c r="B232" s="439" t="s">
        <v>209</v>
      </c>
      <c r="C232" s="74"/>
      <c r="D232" s="75"/>
      <c r="E232" s="76"/>
      <c r="F232" s="532"/>
    </row>
    <row r="233" spans="1:6" ht="13.5" thickBot="1">
      <c r="A233" s="98">
        <v>4</v>
      </c>
      <c r="B233" s="439" t="s">
        <v>210</v>
      </c>
      <c r="C233" s="74"/>
      <c r="D233" s="75"/>
      <c r="E233" s="76"/>
      <c r="F233" s="532"/>
    </row>
    <row r="234" spans="1:6" ht="13.5" thickBot="1">
      <c r="A234" s="99">
        <v>5</v>
      </c>
      <c r="B234" s="439" t="s">
        <v>211</v>
      </c>
      <c r="C234" s="74"/>
      <c r="D234" s="75"/>
      <c r="E234" s="76"/>
      <c r="F234" s="532"/>
    </row>
    <row r="235" spans="1:6" ht="13.5" thickBot="1">
      <c r="A235" s="100">
        <v>6</v>
      </c>
      <c r="B235" s="439" t="s">
        <v>212</v>
      </c>
      <c r="C235" s="74"/>
      <c r="D235" s="75"/>
      <c r="E235" s="76"/>
      <c r="F235" s="532"/>
    </row>
    <row r="236" spans="1:6" ht="13.5" thickBot="1">
      <c r="A236" s="98">
        <v>7</v>
      </c>
      <c r="B236" s="439" t="s">
        <v>213</v>
      </c>
      <c r="C236" s="74"/>
      <c r="D236" s="75"/>
      <c r="E236" s="76"/>
      <c r="F236" s="532"/>
    </row>
    <row r="237" spans="1:6" ht="13.5" thickBot="1">
      <c r="A237" s="98">
        <v>8</v>
      </c>
      <c r="B237" s="439" t="s">
        <v>214</v>
      </c>
      <c r="C237" s="74"/>
      <c r="D237" s="75"/>
      <c r="E237" s="76"/>
      <c r="F237" s="532"/>
    </row>
    <row r="238" spans="1:6" ht="13.5" thickBot="1">
      <c r="A238" s="100"/>
      <c r="B238" s="439" t="s">
        <v>207</v>
      </c>
      <c r="C238" s="74"/>
      <c r="D238" s="75"/>
      <c r="E238" s="76"/>
      <c r="F238" s="532"/>
    </row>
    <row r="239" spans="1:6" ht="13.5" thickBot="1">
      <c r="A239" s="101"/>
      <c r="B239" s="439" t="s">
        <v>208</v>
      </c>
      <c r="C239" s="80"/>
      <c r="D239" s="81"/>
      <c r="E239" s="82"/>
      <c r="F239" s="533"/>
    </row>
    <row r="240" spans="1:6" ht="13.5" thickBot="1">
      <c r="A240" s="534" t="s">
        <v>169</v>
      </c>
      <c r="B240" s="535"/>
      <c r="C240" s="535"/>
      <c r="D240" s="535"/>
      <c r="E240" s="536"/>
      <c r="F240" s="531">
        <f>IF(C241="",0,$F$2)</f>
        <v>0</v>
      </c>
    </row>
    <row r="241" spans="1:6" ht="13.5" thickBot="1">
      <c r="A241" s="97">
        <v>1</v>
      </c>
      <c r="B241" s="439" t="s">
        <v>207</v>
      </c>
      <c r="C241" s="70"/>
      <c r="D241" s="71"/>
      <c r="E241" s="72"/>
      <c r="F241" s="532"/>
    </row>
    <row r="242" spans="1:6" ht="13.5" thickBot="1">
      <c r="A242" s="98">
        <v>2</v>
      </c>
      <c r="B242" s="439" t="s">
        <v>208</v>
      </c>
      <c r="C242" s="74"/>
      <c r="D242" s="75"/>
      <c r="E242" s="76"/>
      <c r="F242" s="532"/>
    </row>
    <row r="243" spans="1:6" ht="13.5" thickBot="1">
      <c r="A243" s="98">
        <v>3</v>
      </c>
      <c r="B243" s="439" t="s">
        <v>209</v>
      </c>
      <c r="C243" s="74"/>
      <c r="D243" s="75"/>
      <c r="E243" s="76"/>
      <c r="F243" s="532"/>
    </row>
    <row r="244" spans="1:6" ht="13.5" thickBot="1">
      <c r="A244" s="98">
        <v>4</v>
      </c>
      <c r="B244" s="439" t="s">
        <v>210</v>
      </c>
      <c r="C244" s="74"/>
      <c r="D244" s="75"/>
      <c r="E244" s="76"/>
      <c r="F244" s="532"/>
    </row>
    <row r="245" spans="1:6" ht="13.5" thickBot="1">
      <c r="A245" s="99">
        <v>5</v>
      </c>
      <c r="B245" s="439" t="s">
        <v>211</v>
      </c>
      <c r="C245" s="74"/>
      <c r="D245" s="75"/>
      <c r="E245" s="76"/>
      <c r="F245" s="532"/>
    </row>
    <row r="246" spans="1:6" ht="13.5" thickBot="1">
      <c r="A246" s="100">
        <v>6</v>
      </c>
      <c r="B246" s="439" t="s">
        <v>212</v>
      </c>
      <c r="C246" s="74"/>
      <c r="D246" s="75"/>
      <c r="E246" s="76"/>
      <c r="F246" s="532"/>
    </row>
    <row r="247" spans="1:6" ht="13.5" thickBot="1">
      <c r="A247" s="98">
        <v>7</v>
      </c>
      <c r="B247" s="439" t="s">
        <v>213</v>
      </c>
      <c r="C247" s="74"/>
      <c r="D247" s="75"/>
      <c r="E247" s="76"/>
      <c r="F247" s="532"/>
    </row>
    <row r="248" spans="1:6" ht="13.5" thickBot="1">
      <c r="A248" s="98">
        <v>8</v>
      </c>
      <c r="B248" s="439" t="s">
        <v>214</v>
      </c>
      <c r="C248" s="74"/>
      <c r="D248" s="75"/>
      <c r="E248" s="76"/>
      <c r="F248" s="532"/>
    </row>
    <row r="249" spans="1:6" ht="13.5" thickBot="1">
      <c r="A249" s="100"/>
      <c r="B249" s="439" t="s">
        <v>207</v>
      </c>
      <c r="C249" s="74"/>
      <c r="D249" s="75"/>
      <c r="E249" s="76"/>
      <c r="F249" s="532"/>
    </row>
    <row r="250" spans="1:6" ht="13.5" thickBot="1">
      <c r="A250" s="101"/>
      <c r="B250" s="439" t="s">
        <v>208</v>
      </c>
      <c r="C250" s="80"/>
      <c r="D250" s="81"/>
      <c r="E250" s="82"/>
      <c r="F250" s="533"/>
    </row>
    <row r="251" spans="1:6" ht="13.5" thickBot="1">
      <c r="A251" s="534" t="s">
        <v>158</v>
      </c>
      <c r="B251" s="535"/>
      <c r="C251" s="535"/>
      <c r="D251" s="535"/>
      <c r="E251" s="536"/>
      <c r="F251" s="531">
        <f>IF(C252="",0,$F$2)</f>
        <v>0</v>
      </c>
    </row>
    <row r="252" spans="1:6" ht="13.5" thickBot="1">
      <c r="A252" s="97">
        <v>1</v>
      </c>
      <c r="B252" s="439" t="s">
        <v>215</v>
      </c>
      <c r="C252" s="70"/>
      <c r="D252" s="71"/>
      <c r="E252" s="72"/>
      <c r="F252" s="532"/>
    </row>
    <row r="253" spans="1:6" ht="13.5" thickBot="1">
      <c r="A253" s="98">
        <v>2</v>
      </c>
      <c r="B253" s="439" t="s">
        <v>216</v>
      </c>
      <c r="C253" s="74"/>
      <c r="D253" s="75"/>
      <c r="E253" s="76"/>
      <c r="F253" s="532"/>
    </row>
    <row r="254" spans="1:6" ht="13.5" thickBot="1">
      <c r="A254" s="98">
        <v>3</v>
      </c>
      <c r="B254" s="439" t="s">
        <v>217</v>
      </c>
      <c r="C254" s="74"/>
      <c r="D254" s="75"/>
      <c r="E254" s="76"/>
      <c r="F254" s="532"/>
    </row>
    <row r="255" spans="1:6" ht="13.5" thickBot="1">
      <c r="A255" s="98">
        <v>4</v>
      </c>
      <c r="B255" s="439" t="s">
        <v>218</v>
      </c>
      <c r="C255" s="74"/>
      <c r="D255" s="75"/>
      <c r="E255" s="76"/>
      <c r="F255" s="532"/>
    </row>
    <row r="256" spans="1:6" ht="13.5" thickBot="1">
      <c r="A256" s="99">
        <v>5</v>
      </c>
      <c r="B256" s="439" t="s">
        <v>219</v>
      </c>
      <c r="C256" s="74"/>
      <c r="D256" s="75"/>
      <c r="E256" s="76"/>
      <c r="F256" s="532"/>
    </row>
    <row r="257" spans="1:6" ht="13.5" thickBot="1">
      <c r="A257" s="100">
        <v>6</v>
      </c>
      <c r="B257" s="439" t="s">
        <v>220</v>
      </c>
      <c r="C257" s="74"/>
      <c r="D257" s="75"/>
      <c r="E257" s="76"/>
      <c r="F257" s="532"/>
    </row>
    <row r="258" spans="1:6" ht="13.5" thickBot="1">
      <c r="A258" s="98">
        <v>7</v>
      </c>
      <c r="B258" s="439" t="s">
        <v>221</v>
      </c>
      <c r="C258" s="74"/>
      <c r="D258" s="75"/>
      <c r="E258" s="76"/>
      <c r="F258" s="532"/>
    </row>
    <row r="259" spans="1:6" ht="13.5" thickBot="1">
      <c r="A259" s="98">
        <v>8</v>
      </c>
      <c r="B259" s="439" t="s">
        <v>222</v>
      </c>
      <c r="C259" s="74"/>
      <c r="D259" s="75"/>
      <c r="E259" s="76"/>
      <c r="F259" s="532"/>
    </row>
    <row r="260" spans="1:6" ht="13.5" thickBot="1">
      <c r="A260" s="100"/>
      <c r="B260" s="439" t="s">
        <v>215</v>
      </c>
      <c r="C260" s="74"/>
      <c r="D260" s="75"/>
      <c r="E260" s="76"/>
      <c r="F260" s="532"/>
    </row>
    <row r="261" spans="1:6" ht="13.5" thickBot="1">
      <c r="A261" s="101"/>
      <c r="B261" s="439" t="s">
        <v>216</v>
      </c>
      <c r="C261" s="80"/>
      <c r="D261" s="81"/>
      <c r="E261" s="82"/>
      <c r="F261" s="533"/>
    </row>
    <row r="262" spans="1:6" ht="13.5" thickBot="1">
      <c r="A262" s="534" t="s">
        <v>169</v>
      </c>
      <c r="B262" s="535"/>
      <c r="C262" s="535"/>
      <c r="D262" s="535"/>
      <c r="E262" s="536"/>
      <c r="F262" s="531">
        <f>IF(C263="",0,$F$2)</f>
        <v>0</v>
      </c>
    </row>
    <row r="263" spans="1:6" ht="13.5" thickBot="1">
      <c r="A263" s="97">
        <v>1</v>
      </c>
      <c r="B263" s="439" t="s">
        <v>215</v>
      </c>
      <c r="C263" s="70"/>
      <c r="D263" s="71"/>
      <c r="E263" s="72"/>
      <c r="F263" s="532"/>
    </row>
    <row r="264" spans="1:6" ht="13.5" thickBot="1">
      <c r="A264" s="98">
        <v>2</v>
      </c>
      <c r="B264" s="439" t="s">
        <v>216</v>
      </c>
      <c r="C264" s="74"/>
      <c r="D264" s="75"/>
      <c r="E264" s="76"/>
      <c r="F264" s="532"/>
    </row>
    <row r="265" spans="1:6" ht="13.5" thickBot="1">
      <c r="A265" s="98">
        <v>3</v>
      </c>
      <c r="B265" s="439" t="s">
        <v>217</v>
      </c>
      <c r="C265" s="74"/>
      <c r="D265" s="75"/>
      <c r="E265" s="76"/>
      <c r="F265" s="532"/>
    </row>
    <row r="266" spans="1:6" ht="13.5" thickBot="1">
      <c r="A266" s="98">
        <v>4</v>
      </c>
      <c r="B266" s="439" t="s">
        <v>218</v>
      </c>
      <c r="C266" s="74"/>
      <c r="D266" s="75"/>
      <c r="E266" s="76"/>
      <c r="F266" s="532"/>
    </row>
    <row r="267" spans="1:6" ht="13.5" thickBot="1">
      <c r="A267" s="99">
        <v>5</v>
      </c>
      <c r="B267" s="439" t="s">
        <v>219</v>
      </c>
      <c r="C267" s="74"/>
      <c r="D267" s="75"/>
      <c r="E267" s="76"/>
      <c r="F267" s="532"/>
    </row>
    <row r="268" spans="1:6" ht="13.5" thickBot="1">
      <c r="A268" s="100">
        <v>6</v>
      </c>
      <c r="B268" s="439" t="s">
        <v>220</v>
      </c>
      <c r="C268" s="74"/>
      <c r="D268" s="75"/>
      <c r="E268" s="76"/>
      <c r="F268" s="532"/>
    </row>
    <row r="269" spans="1:6" ht="13.5" thickBot="1">
      <c r="A269" s="98">
        <v>7</v>
      </c>
      <c r="B269" s="439" t="s">
        <v>221</v>
      </c>
      <c r="C269" s="74"/>
      <c r="D269" s="75"/>
      <c r="E269" s="76"/>
      <c r="F269" s="532"/>
    </row>
    <row r="270" spans="1:6" ht="13.5" thickBot="1">
      <c r="A270" s="98">
        <v>8</v>
      </c>
      <c r="B270" s="439" t="s">
        <v>222</v>
      </c>
      <c r="C270" s="74"/>
      <c r="D270" s="75"/>
      <c r="E270" s="76"/>
      <c r="F270" s="532"/>
    </row>
    <row r="271" spans="1:6" ht="13.5" thickBot="1">
      <c r="A271" s="100"/>
      <c r="B271" s="439" t="s">
        <v>215</v>
      </c>
      <c r="C271" s="74"/>
      <c r="D271" s="75"/>
      <c r="E271" s="76"/>
      <c r="F271" s="532"/>
    </row>
    <row r="272" spans="1:6" ht="13.5" thickBot="1">
      <c r="A272" s="101"/>
      <c r="B272" s="439" t="s">
        <v>216</v>
      </c>
      <c r="C272" s="80"/>
      <c r="D272" s="81"/>
      <c r="E272" s="82"/>
      <c r="F272" s="533"/>
    </row>
    <row r="273" spans="1:6" ht="13.5" thickBot="1">
      <c r="A273" s="534" t="s">
        <v>158</v>
      </c>
      <c r="B273" s="535"/>
      <c r="C273" s="535"/>
      <c r="D273" s="535"/>
      <c r="E273" s="536"/>
      <c r="F273" s="531">
        <f>IF(C274="",0,$F$2)</f>
        <v>0</v>
      </c>
    </row>
    <row r="274" spans="1:6" ht="13.5" thickBot="1">
      <c r="A274" s="97">
        <v>1</v>
      </c>
      <c r="B274" s="439" t="s">
        <v>223</v>
      </c>
      <c r="C274" s="70"/>
      <c r="D274" s="71"/>
      <c r="E274" s="72"/>
      <c r="F274" s="532"/>
    </row>
    <row r="275" spans="1:6" ht="13.5" thickBot="1">
      <c r="A275" s="98">
        <v>2</v>
      </c>
      <c r="B275" s="439" t="s">
        <v>224</v>
      </c>
      <c r="C275" s="74"/>
      <c r="D275" s="75"/>
      <c r="E275" s="76"/>
      <c r="F275" s="532"/>
    </row>
    <row r="276" spans="1:6" ht="13.5" thickBot="1">
      <c r="A276" s="98">
        <v>3</v>
      </c>
      <c r="B276" s="439" t="s">
        <v>225</v>
      </c>
      <c r="C276" s="74"/>
      <c r="D276" s="75"/>
      <c r="E276" s="76"/>
      <c r="F276" s="532"/>
    </row>
    <row r="277" spans="1:6" ht="13.5" thickBot="1">
      <c r="A277" s="440">
        <v>4</v>
      </c>
      <c r="B277" s="439" t="s">
        <v>226</v>
      </c>
      <c r="C277" s="74"/>
      <c r="D277" s="75"/>
      <c r="E277" s="76"/>
      <c r="F277" s="532"/>
    </row>
    <row r="278" spans="1:6" ht="13.5" thickBot="1">
      <c r="A278" s="441">
        <v>5</v>
      </c>
      <c r="B278" s="442" t="s">
        <v>227</v>
      </c>
      <c r="C278" s="74"/>
      <c r="D278" s="75"/>
      <c r="E278" s="76"/>
      <c r="F278" s="532"/>
    </row>
    <row r="279" spans="1:6" ht="13.5" thickBot="1">
      <c r="A279" s="441">
        <v>6</v>
      </c>
      <c r="B279" s="442" t="s">
        <v>228</v>
      </c>
      <c r="C279" s="74"/>
      <c r="D279" s="75"/>
      <c r="E279" s="76"/>
      <c r="F279" s="532"/>
    </row>
    <row r="280" spans="1:6" ht="13.5" thickBot="1">
      <c r="A280" s="443">
        <v>7</v>
      </c>
      <c r="B280" s="439" t="s">
        <v>229</v>
      </c>
      <c r="C280" s="74"/>
      <c r="D280" s="75"/>
      <c r="E280" s="76"/>
      <c r="F280" s="532"/>
    </row>
    <row r="281" spans="1:6" ht="13.5" thickBot="1">
      <c r="A281" s="98">
        <v>8</v>
      </c>
      <c r="B281" s="439" t="s">
        <v>230</v>
      </c>
      <c r="C281" s="74"/>
      <c r="D281" s="75"/>
      <c r="E281" s="76"/>
      <c r="F281" s="532"/>
    </row>
    <row r="282" spans="1:6" ht="13.5" thickBot="1">
      <c r="A282" s="100"/>
      <c r="B282" s="439" t="s">
        <v>223</v>
      </c>
      <c r="C282" s="74"/>
      <c r="D282" s="75"/>
      <c r="E282" s="76"/>
      <c r="F282" s="532"/>
    </row>
    <row r="283" spans="1:6" ht="13.5" thickBot="1">
      <c r="A283" s="101"/>
      <c r="B283" s="439" t="s">
        <v>224</v>
      </c>
      <c r="C283" s="80"/>
      <c r="D283" s="81"/>
      <c r="E283" s="82"/>
      <c r="F283" s="533"/>
    </row>
    <row r="284" spans="1:6" ht="13.5" thickBot="1">
      <c r="A284" s="534" t="s">
        <v>169</v>
      </c>
      <c r="B284" s="535"/>
      <c r="C284" s="535"/>
      <c r="D284" s="535"/>
      <c r="E284" s="536"/>
      <c r="F284" s="531">
        <f>IF(C285="",0,$F$2)</f>
        <v>0</v>
      </c>
    </row>
    <row r="285" spans="1:6" ht="13.5" thickBot="1">
      <c r="A285" s="97">
        <v>1</v>
      </c>
      <c r="B285" s="439" t="s">
        <v>223</v>
      </c>
      <c r="C285" s="70"/>
      <c r="D285" s="71"/>
      <c r="E285" s="72"/>
      <c r="F285" s="532"/>
    </row>
    <row r="286" spans="1:6" ht="13.5" thickBot="1">
      <c r="A286" s="98">
        <v>2</v>
      </c>
      <c r="B286" s="439" t="s">
        <v>224</v>
      </c>
      <c r="C286" s="74"/>
      <c r="D286" s="75"/>
      <c r="E286" s="76"/>
      <c r="F286" s="532"/>
    </row>
    <row r="287" spans="1:6" ht="13.5" thickBot="1">
      <c r="A287" s="98">
        <v>3</v>
      </c>
      <c r="B287" s="439" t="s">
        <v>225</v>
      </c>
      <c r="C287" s="74"/>
      <c r="D287" s="75"/>
      <c r="E287" s="76"/>
      <c r="F287" s="532"/>
    </row>
    <row r="288" spans="1:6" ht="13.5" thickBot="1">
      <c r="A288" s="440">
        <v>4</v>
      </c>
      <c r="B288" s="439" t="s">
        <v>226</v>
      </c>
      <c r="C288" s="74"/>
      <c r="D288" s="75"/>
      <c r="E288" s="76"/>
      <c r="F288" s="532"/>
    </row>
    <row r="289" spans="1:6" ht="13.5" thickBot="1">
      <c r="A289" s="441">
        <v>5</v>
      </c>
      <c r="B289" s="442" t="s">
        <v>227</v>
      </c>
      <c r="C289" s="74"/>
      <c r="D289" s="75"/>
      <c r="E289" s="76"/>
      <c r="F289" s="532"/>
    </row>
    <row r="290" spans="1:6" ht="13.5" thickBot="1">
      <c r="A290" s="441">
        <v>6</v>
      </c>
      <c r="B290" s="442" t="s">
        <v>228</v>
      </c>
      <c r="C290" s="74"/>
      <c r="D290" s="75"/>
      <c r="E290" s="76"/>
      <c r="F290" s="532"/>
    </row>
    <row r="291" spans="1:6" ht="13.5" thickBot="1">
      <c r="A291" s="443">
        <v>7</v>
      </c>
      <c r="B291" s="439" t="s">
        <v>229</v>
      </c>
      <c r="C291" s="74"/>
      <c r="D291" s="75"/>
      <c r="E291" s="76"/>
      <c r="F291" s="532"/>
    </row>
    <row r="292" spans="1:6" ht="13.5" thickBot="1">
      <c r="A292" s="98">
        <v>8</v>
      </c>
      <c r="B292" s="439" t="s">
        <v>230</v>
      </c>
      <c r="C292" s="74"/>
      <c r="D292" s="75"/>
      <c r="E292" s="76"/>
      <c r="F292" s="532"/>
    </row>
    <row r="293" spans="1:6" ht="13.5" thickBot="1">
      <c r="A293" s="100"/>
      <c r="B293" s="439" t="s">
        <v>223</v>
      </c>
      <c r="C293" s="74"/>
      <c r="D293" s="75"/>
      <c r="E293" s="76"/>
      <c r="F293" s="532"/>
    </row>
    <row r="294" spans="1:6" ht="13.5" thickBot="1">
      <c r="A294" s="101"/>
      <c r="B294" s="439" t="s">
        <v>224</v>
      </c>
      <c r="C294" s="80"/>
      <c r="D294" s="81"/>
      <c r="E294" s="82"/>
      <c r="F294" s="533"/>
    </row>
    <row r="295" ht="13.5" thickBot="1"/>
    <row r="296" spans="2:6" ht="13.5" thickBot="1">
      <c r="B296" s="7" t="s">
        <v>7</v>
      </c>
      <c r="F296" s="168">
        <f>SUM(F3:F294)</f>
        <v>0</v>
      </c>
    </row>
  </sheetData>
  <sheetProtection selectLockedCells="1" selectUnlockedCells="1"/>
  <mergeCells count="60">
    <mergeCell ref="A273:E273"/>
    <mergeCell ref="A284:E284"/>
    <mergeCell ref="A194:E194"/>
    <mergeCell ref="A207:E207"/>
    <mergeCell ref="A218:E218"/>
    <mergeCell ref="A229:E229"/>
    <mergeCell ref="A240:E240"/>
    <mergeCell ref="A251:E251"/>
    <mergeCell ref="A205:A206"/>
    <mergeCell ref="A139:E139"/>
    <mergeCell ref="A150:E150"/>
    <mergeCell ref="A161:E161"/>
    <mergeCell ref="A172:E172"/>
    <mergeCell ref="A183:E183"/>
    <mergeCell ref="A262:E262"/>
    <mergeCell ref="A60:E60"/>
    <mergeCell ref="A71:E71"/>
    <mergeCell ref="A82:E82"/>
    <mergeCell ref="A93:E93"/>
    <mergeCell ref="A104:E104"/>
    <mergeCell ref="A128:E128"/>
    <mergeCell ref="B205:B206"/>
    <mergeCell ref="A1:A2"/>
    <mergeCell ref="B1:B2"/>
    <mergeCell ref="A47:A48"/>
    <mergeCell ref="B47:B48"/>
    <mergeCell ref="A3:E3"/>
    <mergeCell ref="A14:E14"/>
    <mergeCell ref="A25:E25"/>
    <mergeCell ref="A36:E36"/>
    <mergeCell ref="A49:E49"/>
    <mergeCell ref="F71:F81"/>
    <mergeCell ref="F82:F92"/>
    <mergeCell ref="F93:F103"/>
    <mergeCell ref="F104:F114"/>
    <mergeCell ref="F117:F127"/>
    <mergeCell ref="A115:A116"/>
    <mergeCell ref="B115:B116"/>
    <mergeCell ref="A117:E117"/>
    <mergeCell ref="F3:F13"/>
    <mergeCell ref="F14:F24"/>
    <mergeCell ref="F25:F35"/>
    <mergeCell ref="F36:F46"/>
    <mergeCell ref="F49:F59"/>
    <mergeCell ref="F60:F70"/>
    <mergeCell ref="F128:F138"/>
    <mergeCell ref="F139:F149"/>
    <mergeCell ref="F150:F160"/>
    <mergeCell ref="F161:F171"/>
    <mergeCell ref="F172:F182"/>
    <mergeCell ref="F183:F193"/>
    <mergeCell ref="F262:F272"/>
    <mergeCell ref="F273:F283"/>
    <mergeCell ref="F284:F294"/>
    <mergeCell ref="F194:F204"/>
    <mergeCell ref="F207:F217"/>
    <mergeCell ref="F218:F228"/>
    <mergeCell ref="F229:F239"/>
    <mergeCell ref="F240:F250"/>
    <mergeCell ref="F251:F26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2" r:id="rId1"/>
  <headerFooter alignWithMargins="0">
    <oddHeader>&amp;C&amp;"Arial,Negrita"SPANISH OPEN - 9º OPEN INTERNACIONAL DE TWIRLING - TROFEU CIUTAT DE L'HOSPITALET   &amp;"Arial,Normal"
</oddHeader>
  </headerFooter>
  <rowBreaks count="5" manualBreakCount="5">
    <brk id="46" max="255" man="1"/>
    <brk id="114" max="255" man="1"/>
    <brk id="160" max="255" man="1"/>
    <brk id="204" max="255" man="1"/>
    <brk id="25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Layout" zoomScale="90" zoomScalePageLayoutView="90" workbookViewId="0" topLeftCell="A1">
      <selection activeCell="C66" sqref="C66"/>
    </sheetView>
  </sheetViews>
  <sheetFormatPr defaultColWidth="11.57421875" defaultRowHeight="12.75"/>
  <cols>
    <col min="1" max="1" width="6.28125" style="7" customWidth="1"/>
    <col min="2" max="2" width="42.00390625" style="7" customWidth="1"/>
    <col min="3" max="3" width="16.57421875" style="7" customWidth="1"/>
    <col min="4" max="5" width="16.7109375" style="7" customWidth="1"/>
    <col min="6" max="6" width="10.421875" style="137" customWidth="1"/>
    <col min="7" max="248" width="9.140625" style="0" customWidth="1"/>
  </cols>
  <sheetData>
    <row r="1" spans="1:6" ht="13.5" thickBot="1">
      <c r="A1" s="451" t="s">
        <v>0</v>
      </c>
      <c r="B1" s="464" t="s">
        <v>91</v>
      </c>
      <c r="C1" s="1" t="s">
        <v>92</v>
      </c>
      <c r="D1" s="1" t="s">
        <v>93</v>
      </c>
      <c r="E1" s="9" t="s">
        <v>94</v>
      </c>
      <c r="F1" s="169" t="s">
        <v>96</v>
      </c>
    </row>
    <row r="2" spans="1:6" ht="12.75" customHeight="1" thickBot="1">
      <c r="A2" s="451"/>
      <c r="B2" s="465"/>
      <c r="C2" s="14" t="s">
        <v>95</v>
      </c>
      <c r="D2" s="14" t="s">
        <v>5</v>
      </c>
      <c r="E2" s="30" t="s">
        <v>6</v>
      </c>
      <c r="F2" s="171">
        <v>30</v>
      </c>
    </row>
    <row r="3" spans="1:6" ht="12.75" customHeight="1" thickBot="1">
      <c r="A3" s="102">
        <v>1</v>
      </c>
      <c r="B3" s="103" t="s">
        <v>245</v>
      </c>
      <c r="C3" s="70"/>
      <c r="D3" s="104"/>
      <c r="E3" s="71"/>
      <c r="F3" s="531">
        <f>IF(C3="",0,$F$2)</f>
        <v>0</v>
      </c>
    </row>
    <row r="4" spans="1:6" ht="12.75" customHeight="1" thickBot="1">
      <c r="A4" s="105">
        <v>2</v>
      </c>
      <c r="B4" s="103" t="s">
        <v>246</v>
      </c>
      <c r="C4" s="74"/>
      <c r="D4" s="106"/>
      <c r="E4" s="75"/>
      <c r="F4" s="532"/>
    </row>
    <row r="5" spans="1:6" ht="12.75" customHeight="1" thickBot="1">
      <c r="A5" s="105">
        <v>3</v>
      </c>
      <c r="B5" s="103" t="s">
        <v>247</v>
      </c>
      <c r="C5" s="74"/>
      <c r="D5" s="106"/>
      <c r="E5" s="75"/>
      <c r="F5" s="532"/>
    </row>
    <row r="6" spans="1:9" ht="12.75" customHeight="1" thickBot="1">
      <c r="A6" s="105">
        <v>4</v>
      </c>
      <c r="B6" s="103" t="s">
        <v>248</v>
      </c>
      <c r="C6" s="74"/>
      <c r="D6" s="106"/>
      <c r="E6" s="75"/>
      <c r="F6" s="532"/>
      <c r="I6" s="6"/>
    </row>
    <row r="7" spans="1:6" ht="12.75" customHeight="1" thickBot="1">
      <c r="A7" s="105">
        <v>5</v>
      </c>
      <c r="B7" s="103" t="s">
        <v>249</v>
      </c>
      <c r="C7" s="74"/>
      <c r="D7" s="106"/>
      <c r="E7" s="75"/>
      <c r="F7" s="532"/>
    </row>
    <row r="8" spans="1:6" ht="12.75" customHeight="1" thickBot="1">
      <c r="A8" s="105">
        <v>6</v>
      </c>
      <c r="B8" s="103" t="s">
        <v>250</v>
      </c>
      <c r="C8" s="74"/>
      <c r="D8" s="106"/>
      <c r="E8" s="75"/>
      <c r="F8" s="532"/>
    </row>
    <row r="9" spans="1:6" ht="12.75" customHeight="1" thickBot="1">
      <c r="A9" s="105">
        <v>7</v>
      </c>
      <c r="B9" s="103" t="s">
        <v>251</v>
      </c>
      <c r="C9" s="74"/>
      <c r="D9" s="106"/>
      <c r="E9" s="75"/>
      <c r="F9" s="532"/>
    </row>
    <row r="10" spans="1:6" ht="12.75" customHeight="1" thickBot="1">
      <c r="A10" s="105">
        <v>8</v>
      </c>
      <c r="B10" s="103" t="s">
        <v>252</v>
      </c>
      <c r="C10" s="74"/>
      <c r="D10" s="106"/>
      <c r="E10" s="75"/>
      <c r="F10" s="532"/>
    </row>
    <row r="11" spans="1:6" ht="12.75" customHeight="1" thickBot="1">
      <c r="A11" s="105">
        <v>9</v>
      </c>
      <c r="B11" s="103" t="s">
        <v>253</v>
      </c>
      <c r="C11" s="74"/>
      <c r="D11" s="106"/>
      <c r="E11" s="75"/>
      <c r="F11" s="532"/>
    </row>
    <row r="12" spans="1:6" ht="12.75" customHeight="1" thickBot="1">
      <c r="A12" s="105">
        <v>10</v>
      </c>
      <c r="B12" s="103" t="s">
        <v>254</v>
      </c>
      <c r="C12" s="74"/>
      <c r="D12" s="106"/>
      <c r="E12" s="75"/>
      <c r="F12" s="532"/>
    </row>
    <row r="13" spans="1:6" ht="12.75" customHeight="1" thickBot="1">
      <c r="A13" s="105">
        <v>11</v>
      </c>
      <c r="B13" s="103" t="s">
        <v>255</v>
      </c>
      <c r="C13" s="74"/>
      <c r="D13" s="106"/>
      <c r="E13" s="75"/>
      <c r="F13" s="532"/>
    </row>
    <row r="14" spans="1:6" ht="13.5" thickBot="1">
      <c r="A14" s="105">
        <v>12</v>
      </c>
      <c r="B14" s="103" t="s">
        <v>256</v>
      </c>
      <c r="C14" s="74"/>
      <c r="D14" s="106"/>
      <c r="E14" s="75"/>
      <c r="F14" s="532"/>
    </row>
    <row r="15" spans="1:6" ht="13.5" thickBot="1">
      <c r="A15" s="105">
        <v>13</v>
      </c>
      <c r="B15" s="103" t="s">
        <v>257</v>
      </c>
      <c r="C15" s="74"/>
      <c r="D15" s="106"/>
      <c r="E15" s="75"/>
      <c r="F15" s="532"/>
    </row>
    <row r="16" spans="1:6" ht="13.5" thickBot="1">
      <c r="A16" s="105">
        <v>14</v>
      </c>
      <c r="B16" s="103" t="s">
        <v>258</v>
      </c>
      <c r="C16" s="74"/>
      <c r="D16" s="106"/>
      <c r="E16" s="75"/>
      <c r="F16" s="532"/>
    </row>
    <row r="17" spans="1:6" ht="13.5" thickBot="1">
      <c r="A17" s="105">
        <v>15</v>
      </c>
      <c r="B17" s="103" t="s">
        <v>259</v>
      </c>
      <c r="C17" s="74"/>
      <c r="D17" s="106"/>
      <c r="E17" s="75"/>
      <c r="F17" s="532"/>
    </row>
    <row r="18" spans="1:6" ht="13.5" thickBot="1">
      <c r="A18" s="105">
        <v>16</v>
      </c>
      <c r="B18" s="103" t="s">
        <v>260</v>
      </c>
      <c r="C18" s="74"/>
      <c r="D18" s="106"/>
      <c r="E18" s="75"/>
      <c r="F18" s="532"/>
    </row>
    <row r="19" spans="1:6" ht="13.5" thickBot="1">
      <c r="A19" s="105">
        <v>17</v>
      </c>
      <c r="B19" s="103" t="s">
        <v>261</v>
      </c>
      <c r="C19" s="74"/>
      <c r="D19" s="106"/>
      <c r="E19" s="75"/>
      <c r="F19" s="532"/>
    </row>
    <row r="20" spans="1:6" ht="13.5" thickBot="1">
      <c r="A20" s="105">
        <v>18</v>
      </c>
      <c r="B20" s="103" t="s">
        <v>262</v>
      </c>
      <c r="C20" s="74"/>
      <c r="D20" s="106"/>
      <c r="E20" s="75"/>
      <c r="F20" s="532"/>
    </row>
    <row r="21" spans="1:6" ht="13.5" thickBot="1">
      <c r="A21" s="105">
        <v>19</v>
      </c>
      <c r="B21" s="103" t="s">
        <v>263</v>
      </c>
      <c r="C21" s="74"/>
      <c r="D21" s="106"/>
      <c r="E21" s="75"/>
      <c r="F21" s="532"/>
    </row>
    <row r="22" spans="1:6" ht="13.5" thickBot="1">
      <c r="A22" s="105">
        <v>20</v>
      </c>
      <c r="B22" s="103" t="s">
        <v>264</v>
      </c>
      <c r="C22" s="74"/>
      <c r="D22" s="106"/>
      <c r="E22" s="75"/>
      <c r="F22" s="532"/>
    </row>
    <row r="23" spans="1:6" ht="13.5" thickBot="1">
      <c r="A23" s="105">
        <v>21</v>
      </c>
      <c r="B23" s="103" t="s">
        <v>265</v>
      </c>
      <c r="C23" s="74"/>
      <c r="D23" s="106"/>
      <c r="E23" s="75"/>
      <c r="F23" s="532"/>
    </row>
    <row r="24" spans="1:6" ht="13.5" thickBot="1">
      <c r="A24" s="107">
        <v>22</v>
      </c>
      <c r="B24" s="103" t="s">
        <v>266</v>
      </c>
      <c r="C24" s="80"/>
      <c r="D24" s="108"/>
      <c r="E24" s="81"/>
      <c r="F24" s="533"/>
    </row>
    <row r="25" spans="1:6" ht="13.5" thickBot="1">
      <c r="A25" s="109">
        <v>1</v>
      </c>
      <c r="B25" s="110" t="s">
        <v>267</v>
      </c>
      <c r="C25" s="70"/>
      <c r="D25" s="104"/>
      <c r="E25" s="71"/>
      <c r="F25" s="531">
        <f>IF(C25="",0,$F$2)</f>
        <v>0</v>
      </c>
    </row>
    <row r="26" spans="1:6" ht="13.5" thickBot="1">
      <c r="A26" s="111">
        <v>2</v>
      </c>
      <c r="B26" s="110" t="s">
        <v>268</v>
      </c>
      <c r="C26" s="74"/>
      <c r="D26" s="106"/>
      <c r="E26" s="75"/>
      <c r="F26" s="532"/>
    </row>
    <row r="27" spans="1:6" ht="13.5" thickBot="1">
      <c r="A27" s="111">
        <v>3</v>
      </c>
      <c r="B27" s="110" t="s">
        <v>269</v>
      </c>
      <c r="C27" s="74"/>
      <c r="D27" s="106"/>
      <c r="E27" s="75"/>
      <c r="F27" s="532"/>
    </row>
    <row r="28" spans="1:6" ht="13.5" thickBot="1">
      <c r="A28" s="111">
        <v>4</v>
      </c>
      <c r="B28" s="110" t="s">
        <v>270</v>
      </c>
      <c r="C28" s="74"/>
      <c r="D28" s="106"/>
      <c r="E28" s="75"/>
      <c r="F28" s="532"/>
    </row>
    <row r="29" spans="1:6" ht="13.5" thickBot="1">
      <c r="A29" s="111">
        <v>5</v>
      </c>
      <c r="B29" s="110" t="s">
        <v>271</v>
      </c>
      <c r="C29" s="74"/>
      <c r="D29" s="106"/>
      <c r="E29" s="75"/>
      <c r="F29" s="532"/>
    </row>
    <row r="30" spans="1:6" ht="13.5" thickBot="1">
      <c r="A30" s="111">
        <v>6</v>
      </c>
      <c r="B30" s="110" t="s">
        <v>272</v>
      </c>
      <c r="C30" s="74"/>
      <c r="D30" s="106"/>
      <c r="E30" s="75"/>
      <c r="F30" s="532"/>
    </row>
    <row r="31" spans="1:6" ht="13.5" thickBot="1">
      <c r="A31" s="111">
        <v>7</v>
      </c>
      <c r="B31" s="110" t="s">
        <v>273</v>
      </c>
      <c r="C31" s="74"/>
      <c r="D31" s="106"/>
      <c r="E31" s="75"/>
      <c r="F31" s="532"/>
    </row>
    <row r="32" spans="1:6" ht="13.5" thickBot="1">
      <c r="A32" s="111">
        <v>8</v>
      </c>
      <c r="B32" s="110" t="s">
        <v>274</v>
      </c>
      <c r="C32" s="74"/>
      <c r="D32" s="106"/>
      <c r="E32" s="75"/>
      <c r="F32" s="532"/>
    </row>
    <row r="33" spans="1:6" ht="13.5" thickBot="1">
      <c r="A33" s="111">
        <v>9</v>
      </c>
      <c r="B33" s="110" t="s">
        <v>275</v>
      </c>
      <c r="C33" s="74"/>
      <c r="D33" s="106"/>
      <c r="E33" s="75"/>
      <c r="F33" s="532"/>
    </row>
    <row r="34" spans="1:6" ht="13.5" thickBot="1">
      <c r="A34" s="111">
        <v>10</v>
      </c>
      <c r="B34" s="110" t="s">
        <v>276</v>
      </c>
      <c r="C34" s="74"/>
      <c r="D34" s="106"/>
      <c r="E34" s="75"/>
      <c r="F34" s="532"/>
    </row>
    <row r="35" spans="1:6" ht="13.5" thickBot="1">
      <c r="A35" s="111">
        <v>11</v>
      </c>
      <c r="B35" s="110" t="s">
        <v>277</v>
      </c>
      <c r="C35" s="74"/>
      <c r="D35" s="106"/>
      <c r="E35" s="75"/>
      <c r="F35" s="532"/>
    </row>
    <row r="36" spans="1:6" ht="13.5" thickBot="1">
      <c r="A36" s="111">
        <v>12</v>
      </c>
      <c r="B36" s="110" t="s">
        <v>278</v>
      </c>
      <c r="C36" s="74"/>
      <c r="D36" s="106"/>
      <c r="E36" s="75"/>
      <c r="F36" s="532"/>
    </row>
    <row r="37" spans="1:6" ht="13.5" thickBot="1">
      <c r="A37" s="111">
        <v>13</v>
      </c>
      <c r="B37" s="110" t="s">
        <v>279</v>
      </c>
      <c r="C37" s="74"/>
      <c r="D37" s="106"/>
      <c r="E37" s="75"/>
      <c r="F37" s="532"/>
    </row>
    <row r="38" spans="1:6" ht="13.5" thickBot="1">
      <c r="A38" s="111">
        <v>14</v>
      </c>
      <c r="B38" s="110" t="s">
        <v>280</v>
      </c>
      <c r="C38" s="74"/>
      <c r="D38" s="106"/>
      <c r="E38" s="75"/>
      <c r="F38" s="532"/>
    </row>
    <row r="39" spans="1:6" ht="13.5" thickBot="1">
      <c r="A39" s="111">
        <v>15</v>
      </c>
      <c r="B39" s="110" t="s">
        <v>281</v>
      </c>
      <c r="C39" s="74"/>
      <c r="D39" s="106"/>
      <c r="E39" s="75"/>
      <c r="F39" s="532"/>
    </row>
    <row r="40" spans="1:6" ht="13.5" thickBot="1">
      <c r="A40" s="111">
        <v>16</v>
      </c>
      <c r="B40" s="110" t="s">
        <v>282</v>
      </c>
      <c r="C40" s="74"/>
      <c r="D40" s="106"/>
      <c r="E40" s="75"/>
      <c r="F40" s="532"/>
    </row>
    <row r="41" spans="1:6" ht="13.5" thickBot="1">
      <c r="A41" s="111">
        <v>17</v>
      </c>
      <c r="B41" s="110" t="s">
        <v>283</v>
      </c>
      <c r="C41" s="74"/>
      <c r="D41" s="106"/>
      <c r="E41" s="75"/>
      <c r="F41" s="532"/>
    </row>
    <row r="42" spans="1:6" ht="13.5" thickBot="1">
      <c r="A42" s="111">
        <v>18</v>
      </c>
      <c r="B42" s="110" t="s">
        <v>284</v>
      </c>
      <c r="C42" s="74"/>
      <c r="D42" s="106"/>
      <c r="E42" s="75"/>
      <c r="F42" s="532"/>
    </row>
    <row r="43" spans="1:6" ht="13.5" thickBot="1">
      <c r="A43" s="111">
        <v>19</v>
      </c>
      <c r="B43" s="110" t="s">
        <v>285</v>
      </c>
      <c r="C43" s="74"/>
      <c r="D43" s="106"/>
      <c r="E43" s="75"/>
      <c r="F43" s="532"/>
    </row>
    <row r="44" spans="1:6" ht="13.5" thickBot="1">
      <c r="A44" s="111">
        <v>20</v>
      </c>
      <c r="B44" s="110" t="s">
        <v>286</v>
      </c>
      <c r="C44" s="74"/>
      <c r="D44" s="106"/>
      <c r="E44" s="75"/>
      <c r="F44" s="532"/>
    </row>
    <row r="45" spans="1:6" ht="13.5" thickBot="1">
      <c r="A45" s="111">
        <v>21</v>
      </c>
      <c r="B45" s="110" t="s">
        <v>287</v>
      </c>
      <c r="C45" s="74"/>
      <c r="D45" s="106"/>
      <c r="E45" s="75"/>
      <c r="F45" s="532"/>
    </row>
    <row r="46" spans="1:6" ht="13.5" thickBot="1">
      <c r="A46" s="112">
        <v>22</v>
      </c>
      <c r="B46" s="110" t="s">
        <v>288</v>
      </c>
      <c r="C46" s="80"/>
      <c r="D46" s="108"/>
      <c r="E46" s="81"/>
      <c r="F46" s="533"/>
    </row>
  </sheetData>
  <sheetProtection/>
  <mergeCells count="4">
    <mergeCell ref="F3:F24"/>
    <mergeCell ref="F25:F46"/>
    <mergeCell ref="A1:A2"/>
    <mergeCell ref="B1:B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  <headerFooter>
    <oddHeader>&amp;C&amp;"Arial,Negrita"SPANISH OPEN - 9º OPEN INTERNACIONAL DE TWIRLING - TROFEU CIUTAT DE L'HOSPITALET   &amp;"Arial,Normal"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RAMON HERNANDEZ SANCHO</cp:lastModifiedBy>
  <cp:lastPrinted>2022-03-22T20:59:52Z</cp:lastPrinted>
  <dcterms:created xsi:type="dcterms:W3CDTF">2020-02-21T06:32:08Z</dcterms:created>
  <dcterms:modified xsi:type="dcterms:W3CDTF">2023-08-01T14:58:34Z</dcterms:modified>
  <cp:category/>
  <cp:version/>
  <cp:contentType/>
  <cp:contentStatus/>
</cp:coreProperties>
</file>